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rito\Desktop\OAI-2026\Finanza\Cuentas por Pagar\febrero 2026\datos abierto\"/>
    </mc:Choice>
  </mc:AlternateContent>
  <xr:revisionPtr revIDLastSave="0" documentId="8_{2A7EA201-C5D9-4361-B5E2-31843890F51E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Enero 2023" sheetId="5" state="hidden" r:id="rId1"/>
    <sheet name="Febrero 2023" sheetId="3" state="hidden" r:id="rId2"/>
    <sheet name="Marzo 2023" sheetId="2" state="hidden" r:id="rId3"/>
    <sheet name="Enero-2026" sheetId="17" r:id="rId4"/>
  </sheets>
  <definedNames>
    <definedName name="_xlnm.Print_Area" localSheetId="3">'Enero-2026'!$A$1:$I$36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7" l="1"/>
  <c r="F12" i="5" l="1"/>
  <c r="F61" i="3"/>
  <c r="F20" i="3"/>
  <c r="F19" i="2"/>
</calcChain>
</file>

<file path=xl/sharedStrings.xml><?xml version="1.0" encoding="utf-8"?>
<sst xmlns="http://schemas.openxmlformats.org/spreadsheetml/2006/main" count="294" uniqueCount="114">
  <si>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</si>
  <si>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</si>
  <si>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</si>
  <si>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</si>
  <si>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</si>
  <si>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</si>
  <si>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</si>
  <si>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</si>
  <si>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</si>
  <si>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</si>
  <si>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</si>
  <si>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</si>
  <si>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</si>
  <si>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</si>
  <si>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</si>
  <si>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</si>
  <si>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</si>
  <si>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</si>
  <si>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</si>
  <si>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</si>
  <si>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</si>
  <si>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</si>
  <si>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</si>
  <si>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</si>
  <si>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</si>
  <si>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</si>
  <si>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</si>
  <si>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</si>
  <si>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</si>
  <si>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</si>
  <si>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</si>
  <si>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</si>
  <si>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</si>
  <si>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</si>
  <si>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</si>
  <si>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</si>
  <si>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</si>
  <si>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</si>
  <si>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</si>
  <si>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</si>
  <si>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</si>
  <si>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</si>
  <si>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</si>
  <si>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</si>
  <si>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</si>
  <si>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</si>
  <si>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</si>
  <si>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</si>
  <si>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</si>
  <si>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</si>
  <si>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</si>
  <si>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</si>
  <si>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</si>
  <si>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</si>
  <si>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</si>
  <si>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</si>
  <si>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</si>
  <si>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</si>
  <si>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</si>
  <si>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</si>
  <si>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</si>
  <si>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</si>
  <si>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</si>
  <si>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</si>
  <si>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</si>
  <si>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>Compra de agua para empleados</t>
  </si>
  <si>
    <t>2.3.1.1.01</t>
  </si>
  <si>
    <t>Grupo Alaka, S.A</t>
  </si>
  <si>
    <t>Distribuidora y Servicios Diversos</t>
  </si>
  <si>
    <t>2.3.9.9.05</t>
  </si>
  <si>
    <t>Fefri-Electric Reynoso Gil</t>
  </si>
  <si>
    <t>E450000002429</t>
  </si>
  <si>
    <t>E450000002430</t>
  </si>
  <si>
    <t>20/1/2026</t>
  </si>
  <si>
    <t>27/1/2026</t>
  </si>
  <si>
    <t>Altice Dominicana, SA</t>
  </si>
  <si>
    <t>2.2.1.3.01     2.2.1.5.01</t>
  </si>
  <si>
    <t xml:space="preserve">Licda. Yuderqui Alvarado Linares </t>
  </si>
  <si>
    <t xml:space="preserve">Enc. Division de Tesoreria </t>
  </si>
  <si>
    <t>E450000002431</t>
  </si>
  <si>
    <t>E450000002432</t>
  </si>
  <si>
    <t>E450000002433</t>
  </si>
  <si>
    <t>17/2/2026</t>
  </si>
  <si>
    <t>E450000002434</t>
  </si>
  <si>
    <t>24/2/2026</t>
  </si>
  <si>
    <t>B1500000248</t>
  </si>
  <si>
    <t>Veterinaria Dra Carol, SRL</t>
  </si>
  <si>
    <t>Servicios estudios patológicos</t>
  </si>
  <si>
    <t>2.2.8.3.01</t>
  </si>
  <si>
    <t>B1500000893</t>
  </si>
  <si>
    <t>Adquisicion de productos impresos para el 35 aniversario</t>
  </si>
  <si>
    <t>B1500000327</t>
  </si>
  <si>
    <t>Suferdom</t>
  </si>
  <si>
    <t>Adquisicion de materiales e insumos</t>
  </si>
  <si>
    <t>2.3.6.3.06</t>
  </si>
  <si>
    <t>25/2/2026</t>
  </si>
  <si>
    <t>2.3.9.8.02</t>
  </si>
  <si>
    <t>2.3.6.1.01</t>
  </si>
  <si>
    <t>2.3.7.2.99</t>
  </si>
  <si>
    <t>B1500000111</t>
  </si>
  <si>
    <t>Runcar Service, SRL</t>
  </si>
  <si>
    <t>Servicios de reparacion de vehiculos</t>
  </si>
  <si>
    <t>13/2/2026</t>
  </si>
  <si>
    <t>B1500000134</t>
  </si>
  <si>
    <t>Servicio de mantenimiento y reparacion de los aires acondicionados febrero 2026</t>
  </si>
  <si>
    <t>26/2/2026</t>
  </si>
  <si>
    <t>E450000022833</t>
  </si>
  <si>
    <t>Servicio telefono e internet febrero 2026</t>
  </si>
  <si>
    <t>28/2/2026</t>
  </si>
  <si>
    <t>B1500000127</t>
  </si>
  <si>
    <t>Fuminf, SRL</t>
  </si>
  <si>
    <t>servicio brillado de pisos y ceramica</t>
  </si>
  <si>
    <t>2.2.8.5.03</t>
  </si>
  <si>
    <t>RELACION DE CUENTAS POR PAGAR AL 28 FEBRERO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</si>
</sst>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0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6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wrapText="1"/>
    </xf>
    <xf numFmtId="4" fontId="3" fillId="0" borderId="0" xfId="0" applyNumberFormat="1" applyFont="1"/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64" fontId="0" fillId="2" borderId="1" xfId="1" applyFont="1" applyFill="1" applyBorder="1" applyAlignment="1"/>
    <xf numFmtId="0" fontId="6" fillId="0" borderId="0" xfId="0" applyFont="1"/>
    <xf numFmtId="0" fontId="6" fillId="0" borderId="0" xfId="0" applyFont="1" applyAlignment="1">
      <alignment horizontal="right"/>
    </xf>
    <xf numFmtId="164" fontId="6" fillId="0" borderId="0" xfId="1" applyFont="1" applyBorder="1"/>
    <xf numFmtId="164" fontId="6" fillId="0" borderId="0" xfId="1" applyFont="1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164" fontId="0" fillId="2" borderId="0" xfId="1" applyFont="1" applyFill="1" applyBorder="1" applyAlignment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164" fontId="0" fillId="2" borderId="1" xfId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left" wrapText="1"/>
    </xf>
    <xf numFmtId="0" fontId="0" fillId="2" borderId="2" xfId="0" applyFill="1" applyBorder="1" applyAlignment="1">
      <alignment wrapText="1"/>
    </xf>
    <xf numFmtId="14" fontId="0" fillId="2" borderId="1" xfId="0" applyNumberFormat="1" applyFill="1" applyBorder="1" applyAlignment="1">
      <alignment horizontal="left" vertical="top" wrapText="1"/>
    </xf>
    <xf numFmtId="0" fontId="0" fillId="2" borderId="3" xfId="0" applyFill="1" applyBorder="1"/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164" fontId="0" fillId="2" borderId="3" xfId="1" applyFont="1" applyFill="1" applyBorder="1" applyAlignment="1">
      <alignment horizontal="right" wrapText="1"/>
    </xf>
    <xf numFmtId="0" fontId="0" fillId="2" borderId="3" xfId="0" applyFill="1" applyBorder="1" applyAlignment="1">
      <alignment wrapText="1"/>
    </xf>
    <xf numFmtId="14" fontId="0" fillId="0" borderId="3" xfId="0" applyNumberFormat="1" applyBorder="1"/>
    <xf numFmtId="0" fontId="1" fillId="2" borderId="1" xfId="0" applyFont="1" applyFill="1" applyBorder="1"/>
    <xf numFmtId="14" fontId="0" fillId="2" borderId="1" xfId="0" applyNumberFormat="1" applyFill="1" applyBorder="1" applyAlignment="1">
      <alignment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4" xfId="0" applyFont="1" applyFill="1" applyBorder="1"/>
    <xf numFmtId="164" fontId="0" fillId="2" borderId="4" xfId="1" applyFont="1" applyFill="1" applyBorder="1" applyAlignment="1"/>
    <xf numFmtId="0" fontId="0" fillId="2" borderId="4" xfId="0" applyFill="1" applyBorder="1" applyAlignment="1">
      <alignment wrapText="1"/>
    </xf>
    <xf numFmtId="14" fontId="0" fillId="2" borderId="4" xfId="0" applyNumberFormat="1" applyFill="1" applyBorder="1" applyAlignment="1">
      <alignment horizontal="left" vertical="top" wrapText="1"/>
    </xf>
    <xf numFmtId="0" fontId="0" fillId="2" borderId="4" xfId="0" applyFill="1" applyBorder="1"/>
    <xf numFmtId="14" fontId="0" fillId="2" borderId="4" xfId="0" applyNumberFormat="1" applyFill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wrapText="1"/>
    </xf>
    <xf numFmtId="14" fontId="0" fillId="0" borderId="4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2</xdr:row>
      <xdr:rowOff>123825</xdr:rowOff>
    </xdr:from>
    <xdr:to>
      <xdr:col>5</xdr:col>
      <xdr:colOff>688487</xdr:colOff>
      <xdr:row>5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E5A729-970A-4640-B98B-217438AC9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504825"/>
          <a:ext cx="2917337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59"/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9" x14ac:dyDescent="0.25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9" x14ac:dyDescent="0.25">
      <c r="A5" s="59"/>
      <c r="B5" s="59"/>
      <c r="C5" s="59"/>
      <c r="D5" s="59"/>
      <c r="E5" s="59"/>
      <c r="F5" s="59"/>
      <c r="G5" s="59"/>
      <c r="H5" s="59"/>
      <c r="I5" s="59"/>
    </row>
    <row r="6" spans="1:9" x14ac:dyDescent="0.25">
      <c r="A6" s="59"/>
      <c r="B6" s="59"/>
      <c r="C6" s="59"/>
      <c r="D6" s="59"/>
      <c r="E6" s="59"/>
      <c r="F6" s="59"/>
      <c r="G6" s="59"/>
      <c r="H6" s="59"/>
      <c r="I6" s="59"/>
    </row>
    <row r="7" spans="1:9" x14ac:dyDescent="0.25">
      <c r="A7" s="60" t="s">
        <v>0</v>
      </c>
      <c r="B7" s="60"/>
      <c r="C7" s="60"/>
      <c r="D7" s="60"/>
      <c r="E7" s="60"/>
      <c r="F7" s="60"/>
      <c r="G7" s="60"/>
      <c r="H7" s="60"/>
      <c r="I7" s="60"/>
    </row>
    <row r="8" spans="1:9" x14ac:dyDescent="0.25">
      <c r="A8" s="60" t="s">
        <v>62</v>
      </c>
      <c r="B8" s="60"/>
      <c r="C8" s="60"/>
      <c r="D8" s="60"/>
      <c r="E8" s="60"/>
      <c r="F8" s="60"/>
      <c r="G8" s="60"/>
      <c r="H8" s="60"/>
      <c r="I8" s="60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59"/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9" x14ac:dyDescent="0.25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9" x14ac:dyDescent="0.25">
      <c r="A5" s="59"/>
      <c r="B5" s="59"/>
      <c r="C5" s="59"/>
      <c r="D5" s="59"/>
      <c r="E5" s="59"/>
      <c r="F5" s="59"/>
      <c r="G5" s="59"/>
      <c r="H5" s="59"/>
      <c r="I5" s="59"/>
    </row>
    <row r="6" spans="1:9" x14ac:dyDescent="0.25">
      <c r="A6" s="59"/>
      <c r="B6" s="59"/>
      <c r="C6" s="59"/>
      <c r="D6" s="59"/>
      <c r="E6" s="59"/>
      <c r="F6" s="59"/>
      <c r="G6" s="59"/>
      <c r="H6" s="59"/>
      <c r="I6" s="59"/>
    </row>
    <row r="7" spans="1:9" x14ac:dyDescent="0.25">
      <c r="A7" s="60" t="s">
        <v>0</v>
      </c>
      <c r="B7" s="60"/>
      <c r="C7" s="60"/>
      <c r="D7" s="60"/>
      <c r="E7" s="60"/>
      <c r="F7" s="60"/>
      <c r="G7" s="60"/>
      <c r="H7" s="60"/>
      <c r="I7" s="60"/>
    </row>
    <row r="8" spans="1:9" x14ac:dyDescent="0.25">
      <c r="A8" s="60" t="s">
        <v>44</v>
      </c>
      <c r="B8" s="60"/>
      <c r="C8" s="60"/>
      <c r="D8" s="60"/>
      <c r="E8" s="60"/>
      <c r="F8" s="60"/>
      <c r="G8" s="60"/>
      <c r="H8" s="60"/>
      <c r="I8" s="60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59"/>
      <c r="B43" s="59"/>
      <c r="C43" s="59"/>
      <c r="D43" s="59"/>
      <c r="E43" s="59"/>
      <c r="F43" s="59"/>
      <c r="G43" s="59"/>
      <c r="H43" s="59"/>
      <c r="I43" s="59"/>
    </row>
    <row r="44" spans="1:9" x14ac:dyDescent="0.25">
      <c r="A44" s="59"/>
      <c r="B44" s="59"/>
      <c r="C44" s="59"/>
      <c r="D44" s="59"/>
      <c r="E44" s="59"/>
      <c r="F44" s="59"/>
      <c r="G44" s="59"/>
      <c r="H44" s="59"/>
      <c r="I44" s="59"/>
    </row>
    <row r="45" spans="1:9" x14ac:dyDescent="0.25">
      <c r="A45" s="59"/>
      <c r="B45" s="59"/>
      <c r="C45" s="59"/>
      <c r="D45" s="59"/>
      <c r="E45" s="59"/>
      <c r="F45" s="59"/>
      <c r="G45" s="59"/>
      <c r="H45" s="59"/>
      <c r="I45" s="59"/>
    </row>
    <row r="46" spans="1:9" x14ac:dyDescent="0.25">
      <c r="A46" s="59"/>
      <c r="B46" s="59"/>
      <c r="C46" s="59"/>
      <c r="D46" s="59"/>
      <c r="E46" s="59"/>
      <c r="F46" s="59"/>
      <c r="G46" s="59"/>
      <c r="H46" s="59"/>
      <c r="I46" s="59"/>
    </row>
    <row r="47" spans="1:9" x14ac:dyDescent="0.25">
      <c r="A47" s="59"/>
      <c r="B47" s="59"/>
      <c r="C47" s="59"/>
      <c r="D47" s="59"/>
      <c r="E47" s="59"/>
      <c r="F47" s="59"/>
      <c r="G47" s="59"/>
      <c r="H47" s="59"/>
      <c r="I47" s="59"/>
    </row>
    <row r="48" spans="1:9" x14ac:dyDescent="0.25">
      <c r="A48" s="59"/>
      <c r="B48" s="59"/>
      <c r="C48" s="59"/>
      <c r="D48" s="59"/>
      <c r="E48" s="59"/>
      <c r="F48" s="59"/>
      <c r="G48" s="59"/>
      <c r="H48" s="59"/>
      <c r="I48" s="59"/>
    </row>
    <row r="49" spans="1:9" x14ac:dyDescent="0.25">
      <c r="A49" s="60" t="s">
        <v>0</v>
      </c>
      <c r="B49" s="60"/>
      <c r="C49" s="60"/>
      <c r="D49" s="60"/>
      <c r="E49" s="60"/>
      <c r="F49" s="60"/>
      <c r="G49" s="60"/>
      <c r="H49" s="60"/>
      <c r="I49" s="60"/>
    </row>
    <row r="50" spans="1:9" x14ac:dyDescent="0.25">
      <c r="A50" s="60" t="s">
        <v>23</v>
      </c>
      <c r="B50" s="60"/>
      <c r="C50" s="60"/>
      <c r="D50" s="60"/>
      <c r="E50" s="60"/>
      <c r="F50" s="60"/>
      <c r="G50" s="60"/>
      <c r="H50" s="60"/>
      <c r="I50" s="60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59"/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9" x14ac:dyDescent="0.25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9" x14ac:dyDescent="0.25">
      <c r="A5" s="59"/>
      <c r="B5" s="59"/>
      <c r="C5" s="59"/>
      <c r="D5" s="59"/>
      <c r="E5" s="59"/>
      <c r="F5" s="59"/>
      <c r="G5" s="59"/>
      <c r="H5" s="59"/>
      <c r="I5" s="59"/>
    </row>
    <row r="6" spans="1:9" x14ac:dyDescent="0.25">
      <c r="A6" s="59"/>
      <c r="B6" s="59"/>
      <c r="C6" s="59"/>
      <c r="D6" s="59"/>
      <c r="E6" s="59"/>
      <c r="F6" s="59"/>
      <c r="G6" s="59"/>
      <c r="H6" s="59"/>
      <c r="I6" s="59"/>
    </row>
    <row r="7" spans="1:9" x14ac:dyDescent="0.25">
      <c r="A7" s="60" t="s">
        <v>0</v>
      </c>
      <c r="B7" s="60"/>
      <c r="C7" s="60"/>
      <c r="D7" s="60"/>
      <c r="E7" s="60"/>
      <c r="F7" s="60"/>
      <c r="G7" s="60"/>
      <c r="H7" s="60"/>
      <c r="I7" s="60"/>
    </row>
    <row r="8" spans="1:9" x14ac:dyDescent="0.25">
      <c r="A8" s="60" t="s">
        <v>23</v>
      </c>
      <c r="B8" s="60"/>
      <c r="C8" s="60"/>
      <c r="D8" s="60"/>
      <c r="E8" s="60"/>
      <c r="F8" s="60"/>
      <c r="G8" s="60"/>
      <c r="H8" s="60"/>
      <c r="I8" s="60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98CC-CA59-43DE-9610-39C9C4CE2E0D}">
  <dimension ref="A1:I35"/>
  <sheetViews>
    <sheetView tabSelected="1" topLeftCell="A17" zoomScaleNormal="100" workbookViewId="0">
      <selection activeCell="N36" sqref="N36"/>
    </sheetView>
  </sheetViews>
  <sheetFormatPr baseColWidth="10" defaultRowHeight="15" x14ac:dyDescent="0.25"/>
  <cols>
    <col min="1" max="1" width="8" customWidth="1"/>
    <col min="2" max="2" width="16.7109375" customWidth="1"/>
    <col min="3" max="3" width="17.28515625" customWidth="1"/>
    <col min="4" max="4" width="24.42578125" customWidth="1"/>
    <col min="7" max="7" width="13.7109375" customWidth="1"/>
    <col min="8" max="8" width="14.42578125" customWidth="1"/>
    <col min="9" max="9" width="13.28515625" customWidth="1"/>
  </cols>
  <sheetData>
    <row r="1" spans="1:9" x14ac:dyDescent="0.25">
      <c r="A1" s="59" t="s">
        <v>64</v>
      </c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9" x14ac:dyDescent="0.25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9" x14ac:dyDescent="0.25">
      <c r="A5" s="59"/>
      <c r="B5" s="59"/>
      <c r="C5" s="59"/>
      <c r="D5" s="59"/>
      <c r="E5" s="59"/>
      <c r="F5" s="59"/>
      <c r="G5" s="59"/>
      <c r="H5" s="59"/>
      <c r="I5" s="59"/>
    </row>
    <row r="6" spans="1:9" x14ac:dyDescent="0.25">
      <c r="A6" s="59"/>
      <c r="B6" s="59"/>
      <c r="C6" s="59"/>
      <c r="D6" s="59"/>
      <c r="E6" s="59"/>
      <c r="F6" s="59"/>
      <c r="G6" s="59"/>
      <c r="H6" s="59"/>
      <c r="I6" s="59"/>
    </row>
    <row r="7" spans="1:9" x14ac:dyDescent="0.25">
      <c r="A7" s="60" t="s">
        <v>0</v>
      </c>
      <c r="B7" s="60"/>
      <c r="C7" s="60"/>
      <c r="D7" s="60"/>
      <c r="E7" s="60"/>
      <c r="F7" s="60"/>
      <c r="G7" s="60"/>
      <c r="H7" s="60"/>
      <c r="I7" s="60"/>
    </row>
    <row r="8" spans="1:9" x14ac:dyDescent="0.25">
      <c r="A8" s="60" t="s">
        <v>113</v>
      </c>
      <c r="B8" s="60"/>
      <c r="C8" s="60"/>
      <c r="D8" s="60"/>
      <c r="E8" s="60"/>
      <c r="F8" s="60"/>
      <c r="G8" s="60"/>
      <c r="H8" s="60"/>
      <c r="I8" s="60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4" t="s">
        <v>5</v>
      </c>
      <c r="F10" s="3" t="s">
        <v>6</v>
      </c>
      <c r="G10" s="4" t="s">
        <v>7</v>
      </c>
      <c r="H10" s="4" t="s">
        <v>8</v>
      </c>
      <c r="I10" s="4" t="s">
        <v>9</v>
      </c>
    </row>
    <row r="11" spans="1:9" ht="30" x14ac:dyDescent="0.25">
      <c r="A11" s="56">
        <v>3</v>
      </c>
      <c r="B11" s="33" t="s">
        <v>71</v>
      </c>
      <c r="C11" s="34" t="s">
        <v>67</v>
      </c>
      <c r="D11" s="34" t="s">
        <v>65</v>
      </c>
      <c r="E11" s="34" t="s">
        <v>66</v>
      </c>
      <c r="F11" s="35">
        <v>1675</v>
      </c>
      <c r="G11" s="34" t="s">
        <v>14</v>
      </c>
      <c r="H11" s="49" t="s">
        <v>73</v>
      </c>
      <c r="I11" s="49" t="s">
        <v>73</v>
      </c>
    </row>
    <row r="12" spans="1:9" ht="30" x14ac:dyDescent="0.25">
      <c r="A12" s="56">
        <v>4</v>
      </c>
      <c r="B12" s="33" t="s">
        <v>72</v>
      </c>
      <c r="C12" s="34" t="s">
        <v>67</v>
      </c>
      <c r="D12" s="34" t="s">
        <v>65</v>
      </c>
      <c r="E12" s="34" t="s">
        <v>66</v>
      </c>
      <c r="F12" s="35">
        <v>1323</v>
      </c>
      <c r="G12" s="34" t="s">
        <v>14</v>
      </c>
      <c r="H12" s="49" t="s">
        <v>74</v>
      </c>
      <c r="I12" s="49" t="s">
        <v>74</v>
      </c>
    </row>
    <row r="13" spans="1:9" ht="30" x14ac:dyDescent="0.25">
      <c r="A13" s="56"/>
      <c r="B13" s="33" t="s">
        <v>79</v>
      </c>
      <c r="C13" s="34" t="s">
        <v>67</v>
      </c>
      <c r="D13" s="34" t="s">
        <v>65</v>
      </c>
      <c r="E13" s="34" t="s">
        <v>66</v>
      </c>
      <c r="F13" s="35">
        <v>3685</v>
      </c>
      <c r="G13" s="34" t="s">
        <v>14</v>
      </c>
      <c r="H13" s="49">
        <v>46083</v>
      </c>
      <c r="I13" s="49">
        <v>46083</v>
      </c>
    </row>
    <row r="14" spans="1:9" ht="30" x14ac:dyDescent="0.25">
      <c r="A14" s="56"/>
      <c r="B14" s="33" t="s">
        <v>80</v>
      </c>
      <c r="C14" s="34" t="s">
        <v>67</v>
      </c>
      <c r="D14" s="34" t="s">
        <v>65</v>
      </c>
      <c r="E14" s="34" t="s">
        <v>66</v>
      </c>
      <c r="F14" s="35">
        <v>2144</v>
      </c>
      <c r="G14" s="34" t="s">
        <v>14</v>
      </c>
      <c r="H14" s="49">
        <v>46297</v>
      </c>
      <c r="I14" s="49">
        <v>46297</v>
      </c>
    </row>
    <row r="15" spans="1:9" ht="30" x14ac:dyDescent="0.25">
      <c r="A15" s="61"/>
      <c r="B15" s="33" t="s">
        <v>81</v>
      </c>
      <c r="C15" s="34" t="s">
        <v>67</v>
      </c>
      <c r="D15" s="34" t="s">
        <v>65</v>
      </c>
      <c r="E15" s="34" t="s">
        <v>66</v>
      </c>
      <c r="F15" s="62">
        <v>1809</v>
      </c>
      <c r="G15" s="63" t="s">
        <v>14</v>
      </c>
      <c r="H15" s="64" t="s">
        <v>82</v>
      </c>
      <c r="I15" s="64" t="s">
        <v>82</v>
      </c>
    </row>
    <row r="16" spans="1:9" ht="58.5" customHeight="1" x14ac:dyDescent="0.25">
      <c r="A16" s="61"/>
      <c r="B16" s="33" t="s">
        <v>83</v>
      </c>
      <c r="C16" s="34" t="s">
        <v>67</v>
      </c>
      <c r="D16" s="34" t="s">
        <v>65</v>
      </c>
      <c r="E16" s="34" t="s">
        <v>66</v>
      </c>
      <c r="F16" s="62">
        <v>2211</v>
      </c>
      <c r="G16" s="63" t="s">
        <v>14</v>
      </c>
      <c r="H16" s="64" t="s">
        <v>84</v>
      </c>
      <c r="I16" s="64" t="s">
        <v>84</v>
      </c>
    </row>
    <row r="17" spans="1:9" ht="30" x14ac:dyDescent="0.25">
      <c r="A17" s="61"/>
      <c r="B17" s="65" t="s">
        <v>85</v>
      </c>
      <c r="C17" s="63" t="s">
        <v>86</v>
      </c>
      <c r="D17" s="63" t="s">
        <v>87</v>
      </c>
      <c r="E17" s="63" t="s">
        <v>88</v>
      </c>
      <c r="F17" s="62">
        <v>42600</v>
      </c>
      <c r="G17" s="63" t="s">
        <v>14</v>
      </c>
      <c r="H17" s="64">
        <v>46114</v>
      </c>
      <c r="I17" s="64">
        <v>46144</v>
      </c>
    </row>
    <row r="18" spans="1:9" ht="45" x14ac:dyDescent="0.25">
      <c r="A18" s="61"/>
      <c r="B18" s="65" t="s">
        <v>89</v>
      </c>
      <c r="C18" s="34" t="s">
        <v>68</v>
      </c>
      <c r="D18" s="34" t="s">
        <v>90</v>
      </c>
      <c r="E18" s="34" t="s">
        <v>69</v>
      </c>
      <c r="F18" s="35">
        <v>7434</v>
      </c>
      <c r="G18" s="34" t="s">
        <v>14</v>
      </c>
      <c r="H18" s="57">
        <v>46083</v>
      </c>
      <c r="I18" s="57">
        <v>46175</v>
      </c>
    </row>
    <row r="19" spans="1:9" ht="30" x14ac:dyDescent="0.25">
      <c r="A19" s="61"/>
      <c r="B19" s="65" t="s">
        <v>91</v>
      </c>
      <c r="C19" s="63" t="s">
        <v>92</v>
      </c>
      <c r="D19" s="63" t="s">
        <v>93</v>
      </c>
      <c r="E19" s="63" t="s">
        <v>94</v>
      </c>
      <c r="F19" s="62">
        <v>3233.65</v>
      </c>
      <c r="G19" s="34" t="s">
        <v>14</v>
      </c>
      <c r="H19" s="66" t="s">
        <v>95</v>
      </c>
      <c r="I19" s="66" t="s">
        <v>95</v>
      </c>
    </row>
    <row r="20" spans="1:9" ht="30" x14ac:dyDescent="0.25">
      <c r="A20" s="61"/>
      <c r="B20" s="65" t="s">
        <v>91</v>
      </c>
      <c r="C20" s="63" t="s">
        <v>92</v>
      </c>
      <c r="D20" s="63" t="s">
        <v>93</v>
      </c>
      <c r="E20" s="63" t="s">
        <v>96</v>
      </c>
      <c r="F20" s="62">
        <v>4776.6400000000003</v>
      </c>
      <c r="G20" s="34" t="s">
        <v>14</v>
      </c>
      <c r="H20" s="66" t="s">
        <v>95</v>
      </c>
      <c r="I20" s="66" t="s">
        <v>95</v>
      </c>
    </row>
    <row r="21" spans="1:9" ht="30" x14ac:dyDescent="0.25">
      <c r="A21" s="61"/>
      <c r="B21" s="65" t="s">
        <v>91</v>
      </c>
      <c r="C21" s="63" t="s">
        <v>92</v>
      </c>
      <c r="D21" s="63" t="s">
        <v>93</v>
      </c>
      <c r="E21" s="63" t="s">
        <v>97</v>
      </c>
      <c r="F21" s="62">
        <v>5835.1</v>
      </c>
      <c r="G21" s="34" t="s">
        <v>14</v>
      </c>
      <c r="H21" s="66" t="s">
        <v>95</v>
      </c>
      <c r="I21" s="66" t="s">
        <v>95</v>
      </c>
    </row>
    <row r="22" spans="1:9" ht="30" x14ac:dyDescent="0.25">
      <c r="A22" s="61"/>
      <c r="B22" s="65" t="s">
        <v>91</v>
      </c>
      <c r="C22" s="63" t="s">
        <v>92</v>
      </c>
      <c r="D22" s="63" t="s">
        <v>93</v>
      </c>
      <c r="E22" s="63" t="s">
        <v>98</v>
      </c>
      <c r="F22" s="62">
        <v>29676.17</v>
      </c>
      <c r="G22" s="34" t="s">
        <v>14</v>
      </c>
      <c r="H22" s="66" t="s">
        <v>95</v>
      </c>
      <c r="I22" s="66" t="s">
        <v>95</v>
      </c>
    </row>
    <row r="23" spans="1:9" ht="30" x14ac:dyDescent="0.25">
      <c r="A23" s="61"/>
      <c r="B23" s="65" t="s">
        <v>99</v>
      </c>
      <c r="C23" s="63" t="s">
        <v>100</v>
      </c>
      <c r="D23" s="63" t="s">
        <v>101</v>
      </c>
      <c r="E23" s="63" t="s">
        <v>60</v>
      </c>
      <c r="F23" s="62">
        <v>77467</v>
      </c>
      <c r="G23" s="63" t="s">
        <v>14</v>
      </c>
      <c r="H23" s="66">
        <v>46358</v>
      </c>
      <c r="I23" s="66" t="s">
        <v>102</v>
      </c>
    </row>
    <row r="24" spans="1:9" ht="75" x14ac:dyDescent="0.25">
      <c r="A24" s="61">
        <v>6</v>
      </c>
      <c r="B24" s="65" t="s">
        <v>103</v>
      </c>
      <c r="C24" s="67" t="s">
        <v>70</v>
      </c>
      <c r="D24" s="68" t="s">
        <v>104</v>
      </c>
      <c r="E24" s="63" t="s">
        <v>27</v>
      </c>
      <c r="F24" s="62">
        <v>39166.65</v>
      </c>
      <c r="G24" s="63" t="s">
        <v>14</v>
      </c>
      <c r="H24" s="69" t="s">
        <v>105</v>
      </c>
      <c r="I24" s="69">
        <v>46056</v>
      </c>
    </row>
    <row r="25" spans="1:9" ht="30" x14ac:dyDescent="0.25">
      <c r="A25" s="56">
        <v>7</v>
      </c>
      <c r="B25" s="33" t="s">
        <v>106</v>
      </c>
      <c r="C25" s="32" t="s">
        <v>75</v>
      </c>
      <c r="D25" s="7" t="s">
        <v>107</v>
      </c>
      <c r="E25" s="48" t="s">
        <v>76</v>
      </c>
      <c r="F25" s="35">
        <v>83933.92</v>
      </c>
      <c r="G25" s="34" t="s">
        <v>14</v>
      </c>
      <c r="H25" s="12" t="s">
        <v>108</v>
      </c>
      <c r="I25" s="12" t="s">
        <v>108</v>
      </c>
    </row>
    <row r="26" spans="1:9" ht="30" x14ac:dyDescent="0.25">
      <c r="A26" s="56"/>
      <c r="B26" s="33" t="s">
        <v>109</v>
      </c>
      <c r="C26" s="32" t="s">
        <v>110</v>
      </c>
      <c r="D26" s="7" t="s">
        <v>111</v>
      </c>
      <c r="E26" s="48" t="s">
        <v>112</v>
      </c>
      <c r="F26" s="35">
        <v>349280</v>
      </c>
      <c r="G26" s="34" t="s">
        <v>14</v>
      </c>
      <c r="H26" s="12">
        <v>46174</v>
      </c>
      <c r="I26" s="12">
        <v>46204</v>
      </c>
    </row>
    <row r="27" spans="1:9" x14ac:dyDescent="0.25">
      <c r="A27" s="33"/>
      <c r="B27" s="50"/>
      <c r="C27" s="51"/>
      <c r="D27" s="52"/>
      <c r="E27" s="47"/>
      <c r="F27" s="53"/>
      <c r="G27" s="54"/>
      <c r="H27" s="55"/>
      <c r="I27" s="55"/>
    </row>
    <row r="28" spans="1:9" x14ac:dyDescent="0.25">
      <c r="A28" s="56"/>
      <c r="B28" s="34"/>
      <c r="C28" s="32"/>
      <c r="D28" s="7"/>
      <c r="E28" s="31"/>
      <c r="F28" s="46"/>
      <c r="G28" s="34"/>
      <c r="H28" s="12"/>
      <c r="I28" s="12"/>
    </row>
    <row r="29" spans="1:9" x14ac:dyDescent="0.25">
      <c r="A29" s="40"/>
      <c r="B29" s="41"/>
      <c r="C29" s="41"/>
      <c r="D29" s="42"/>
      <c r="E29" s="40"/>
      <c r="F29" s="43"/>
      <c r="G29" s="44"/>
      <c r="H29" s="45"/>
      <c r="I29" s="45"/>
    </row>
    <row r="30" spans="1:9" x14ac:dyDescent="0.25">
      <c r="B30" s="28"/>
      <c r="C30" s="28"/>
      <c r="D30" s="29"/>
      <c r="F30" s="30">
        <f>SUM(F11:F28)</f>
        <v>656250.13</v>
      </c>
    </row>
    <row r="31" spans="1:9" x14ac:dyDescent="0.25">
      <c r="B31" s="36"/>
      <c r="C31" s="36"/>
      <c r="D31" s="36"/>
      <c r="E31" s="37"/>
      <c r="F31" s="38"/>
      <c r="G31" s="39"/>
    </row>
    <row r="34" spans="2:2" ht="18.75" x14ac:dyDescent="0.25">
      <c r="B34" s="58" t="s">
        <v>77</v>
      </c>
    </row>
    <row r="35" spans="2:2" ht="18.75" x14ac:dyDescent="0.25">
      <c r="B35" s="58" t="s">
        <v>78</v>
      </c>
    </row>
  </sheetData>
  <mergeCells count="3">
    <mergeCell ref="A1:I6"/>
    <mergeCell ref="A7:I7"/>
    <mergeCell ref="A8:I8"/>
  </mergeCells>
  <pageMargins left="0.7" right="0.7" top="0.75" bottom="0.75" header="0.3" footer="0.3"/>
  <pageSetup paperSize="9" scale="6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Enero 2023</vt:lpstr>
      <vt:lpstr>Febrero 2023</vt:lpstr>
      <vt:lpstr>Marzo 2023</vt:lpstr>
      <vt:lpstr>Enero-2026</vt:lpstr>
      <vt:lpstr>'Enero-2026'!Área_de_impresión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Brunilda Brito</cp:lastModifiedBy>
  <cp:lastPrinted>2026-03-11T15:11:19Z</cp:lastPrinted>
  <dcterms:created xsi:type="dcterms:W3CDTF">2023-05-12T15:12:53Z</dcterms:created>
  <dcterms:modified xsi:type="dcterms:W3CDTF">2026-03-11T15:12:09Z</dcterms:modified>
</cp:coreProperties>
</file>