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marzo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2" i="5" l="1"/>
  <c r="F61" i="3"/>
  <c r="F20" i="3"/>
  <c r="F19" i="2"/>
</calcChain>
</file>

<file path=xl/sharedStrings.xml><?xml version="1.0" encoding="utf-8"?>
<sst xmlns="http://schemas.openxmlformats.org/spreadsheetml/2006/main" count="219" uniqueCount="82">
  <si>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</si>
  <si>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</si>
  <si>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</si>
  <si>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</si>
  <si>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</si>
  <si>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</si>
  <si>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</si>
  <si>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</si>
  <si>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</si>
  <si>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</si>
  <si>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</si>
  <si>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</si>
  <si>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</si>
  <si>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</si>
  <si>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</si>
  <si>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</si>
  <si>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</si>
  <si>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</si>
  <si>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</si>
  <si>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</si>
  <si>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</si>
  <si>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</si>
  <si>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</si>
  <si>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</si>
  <si>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</si>
  <si>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</si>
  <si>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</si>
  <si>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</si>
  <si>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</si>
  <si>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</si>
  <si>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</si>
  <si>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</si>
  <si>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</si>
  <si>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</si>
  <si>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</si>
  <si>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</si>
  <si>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</si>
  <si>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</si>
  <si>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</si>
  <si>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</si>
  <si>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</si>
  <si>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</si>
  <si>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</si>
  <si>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</si>
  <si>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</si>
  <si>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</si>
  <si>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</si>
  <si>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</si>
  <si>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</si>
  <si>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</si>
  <si>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</si>
  <si>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</si>
  <si>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</si>
  <si>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</si>
  <si>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</si>
  <si>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</si>
  <si>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</si>
  <si>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</si>
  <si>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</si>
  <si>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</si>
  <si>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</si>
  <si>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</si>
  <si>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</si>
  <si>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</si>
  <si>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</si>
  <si>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B1500000286</t>
  </si>
  <si>
    <t>Kapemero Comercial</t>
  </si>
  <si>
    <t>Mantenimiento y Reparacion de la Camioneta Nissan Frontier 2020, Camion Daihatsu 2011, y la Jeepeta Land Cruiser Prado 2017</t>
  </si>
  <si>
    <t>2.3.1.1.01</t>
  </si>
  <si>
    <t>B1500007952     B1500007949</t>
  </si>
  <si>
    <t>Grupo Alaska</t>
  </si>
  <si>
    <t>Compra de agua para empleados</t>
  </si>
  <si>
    <t>B1500000173</t>
  </si>
  <si>
    <t>Provimercax Henriquez SRL</t>
  </si>
  <si>
    <t>Compra de alimentos para especimenes</t>
  </si>
  <si>
    <t>2.3.1.2.01</t>
  </si>
  <si>
    <t>B1500003033</t>
  </si>
  <si>
    <t>Autocentro Navarro</t>
  </si>
  <si>
    <t xml:space="preserve">Adquisicion de inversor y bateria para uso de la institucion </t>
  </si>
  <si>
    <t>2.6.5.6.01</t>
  </si>
  <si>
    <t>2.3.9.6.01</t>
  </si>
  <si>
    <t>RELACION DE CUENTAS POR PAGAR AL 31 de Marzo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</si>
</sst>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4" fontId="0" fillId="0" borderId="0" xfId="0" applyNumberFormat="1"/>
    <xf numFmtId="43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43" fontId="2" fillId="2" borderId="0" xfId="1" applyFont="1" applyFill="1" applyBorder="1" applyAlignment="1"/>
    <xf numFmtId="0" fontId="0" fillId="0" borderId="0" xfId="0" applyBorder="1" applyAlignment="1">
      <alignment horizontal="center" wrapText="1"/>
    </xf>
    <xf numFmtId="14" fontId="0" fillId="0" borderId="0" xfId="0" applyNumberFormat="1" applyBorder="1"/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7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43" fontId="7" fillId="2" borderId="1" xfId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1327150</xdr:colOff>
      <xdr:row>0</xdr:row>
      <xdr:rowOff>0</xdr:rowOff>
    </xdr:from>
    <xdr:ext cx="1654175" cy="1047619"/>
    <xdr:pic>
      <xdr:nvPicPr>
        <xdr:cNvPr id="14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7525" y="0"/>
          <a:ext cx="1654175" cy="1047619"/>
        </a:xfrm>
        <a:prstGeom prst="rect">
          <a:avLst/>
        </a:prstGeom>
      </xdr:spPr>
    </xdr:pic>
    <xdr:clientData/>
  </xdr:oneCellAnchor>
  <xdr:oneCellAnchor>
    <xdr:from>
      <xdr:col>3</xdr:col>
      <xdr:colOff>1355725</xdr:colOff>
      <xdr:row>0</xdr:row>
      <xdr:rowOff>47625</xdr:rowOff>
    </xdr:from>
    <xdr:ext cx="1603177" cy="1047619"/>
    <xdr:pic>
      <xdr:nvPicPr>
        <xdr:cNvPr id="15" name="3 Imagen">
          <a:extLst>
            <a:ext uri="{FF2B5EF4-FFF2-40B4-BE49-F238E27FC236}">
              <a16:creationId xmlns:a16="http://schemas.microsoft.com/office/drawing/2014/main" id="{BC5CC472-03E4-4A41-9AB1-78E1248C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100" y="47625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9" x14ac:dyDescent="0.25">
      <c r="A7" s="36" t="s">
        <v>0</v>
      </c>
      <c r="B7" s="36"/>
      <c r="C7" s="36"/>
      <c r="D7" s="36"/>
      <c r="E7" s="36"/>
      <c r="F7" s="36"/>
      <c r="G7" s="36"/>
      <c r="H7" s="36"/>
      <c r="I7" s="36"/>
    </row>
    <row r="8" spans="1:9" x14ac:dyDescent="0.25">
      <c r="A8" s="36" t="s">
        <v>62</v>
      </c>
      <c r="B8" s="36"/>
      <c r="C8" s="36"/>
      <c r="D8" s="36"/>
      <c r="E8" s="36"/>
      <c r="F8" s="36"/>
      <c r="G8" s="36"/>
      <c r="H8" s="36"/>
      <c r="I8" s="36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9" x14ac:dyDescent="0.25">
      <c r="A7" s="36" t="s">
        <v>0</v>
      </c>
      <c r="B7" s="36"/>
      <c r="C7" s="36"/>
      <c r="D7" s="36"/>
      <c r="E7" s="36"/>
      <c r="F7" s="36"/>
      <c r="G7" s="36"/>
      <c r="H7" s="36"/>
      <c r="I7" s="36"/>
    </row>
    <row r="8" spans="1:9" x14ac:dyDescent="0.25">
      <c r="A8" s="36" t="s">
        <v>44</v>
      </c>
      <c r="B8" s="36"/>
      <c r="C8" s="36"/>
      <c r="D8" s="36"/>
      <c r="E8" s="36"/>
      <c r="F8" s="36"/>
      <c r="G8" s="36"/>
      <c r="H8" s="36"/>
      <c r="I8" s="36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25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25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25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s="36" t="s">
        <v>0</v>
      </c>
      <c r="B49" s="36"/>
      <c r="C49" s="36"/>
      <c r="D49" s="36"/>
      <c r="E49" s="36"/>
      <c r="F49" s="36"/>
      <c r="G49" s="36"/>
      <c r="H49" s="36"/>
      <c r="I49" s="36"/>
    </row>
    <row r="50" spans="1:9" x14ac:dyDescent="0.25">
      <c r="A50" s="36" t="s">
        <v>23</v>
      </c>
      <c r="B50" s="36"/>
      <c r="C50" s="36"/>
      <c r="D50" s="36"/>
      <c r="E50" s="36"/>
      <c r="F50" s="36"/>
      <c r="G50" s="36"/>
      <c r="H50" s="36"/>
      <c r="I50" s="36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9" x14ac:dyDescent="0.25">
      <c r="A7" s="36" t="s">
        <v>0</v>
      </c>
      <c r="B7" s="36"/>
      <c r="C7" s="36"/>
      <c r="D7" s="36"/>
      <c r="E7" s="36"/>
      <c r="F7" s="36"/>
      <c r="G7" s="36"/>
      <c r="H7" s="36"/>
      <c r="I7" s="36"/>
    </row>
    <row r="8" spans="1:9" x14ac:dyDescent="0.25">
      <c r="A8" s="36" t="s">
        <v>23</v>
      </c>
      <c r="B8" s="36"/>
      <c r="C8" s="36"/>
      <c r="D8" s="36"/>
      <c r="E8" s="36"/>
      <c r="F8" s="36"/>
      <c r="G8" s="36"/>
      <c r="H8" s="36"/>
      <c r="I8" s="36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4" zoomScaleNormal="100" workbookViewId="0">
      <selection activeCell="A34" sqref="A34:I38"/>
    </sheetView>
  </sheetViews>
  <sheetFormatPr baseColWidth="10" defaultRowHeight="15" x14ac:dyDescent="0.25"/>
  <cols>
    <col min="1" max="1" width="7.5703125" customWidth="1"/>
    <col min="2" max="2" width="13.28515625" bestFit="1" customWidth="1"/>
    <col min="3" max="3" width="24.140625" bestFit="1" customWidth="1"/>
    <col min="4" max="4" width="40.7109375" customWidth="1"/>
    <col min="5" max="5" width="16.140625" bestFit="1" customWidth="1"/>
    <col min="6" max="6" width="14.7109375" customWidth="1"/>
    <col min="8" max="8" width="15.42578125" bestFit="1" customWidth="1"/>
    <col min="9" max="9" width="15.28515625" bestFit="1" customWidth="1"/>
  </cols>
  <sheetData>
    <row r="1" spans="1:11" x14ac:dyDescent="0.25">
      <c r="A1" s="35" t="s">
        <v>64</v>
      </c>
      <c r="B1" s="35"/>
      <c r="C1" s="35"/>
      <c r="D1" s="35"/>
      <c r="E1" s="35"/>
      <c r="F1" s="35"/>
      <c r="G1" s="35"/>
      <c r="H1" s="35"/>
      <c r="I1" s="35"/>
    </row>
    <row r="2" spans="1:1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1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11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11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11" x14ac:dyDescent="0.25">
      <c r="A7" s="45" t="s">
        <v>0</v>
      </c>
      <c r="B7" s="45"/>
      <c r="C7" s="45"/>
      <c r="D7" s="45"/>
      <c r="E7" s="45"/>
      <c r="F7" s="45"/>
      <c r="G7" s="45"/>
      <c r="H7" s="45"/>
      <c r="I7" s="45"/>
    </row>
    <row r="8" spans="1:11" x14ac:dyDescent="0.25">
      <c r="A8" s="45" t="s">
        <v>81</v>
      </c>
      <c r="B8" s="45"/>
      <c r="C8" s="45"/>
      <c r="D8" s="45"/>
      <c r="E8" s="45"/>
      <c r="F8" s="45"/>
      <c r="G8" s="45"/>
      <c r="H8" s="45"/>
      <c r="I8" s="45"/>
    </row>
    <row r="9" spans="1:11" x14ac:dyDescent="0.25">
      <c r="A9" s="8"/>
      <c r="B9" s="8"/>
      <c r="C9" s="46"/>
      <c r="D9" s="8"/>
      <c r="E9" s="47"/>
      <c r="F9" s="8"/>
      <c r="G9" s="8"/>
      <c r="H9" s="8"/>
      <c r="I9" s="8"/>
    </row>
    <row r="10" spans="1:11" ht="47.25" x14ac:dyDescent="0.25">
      <c r="A10" s="48" t="s">
        <v>1</v>
      </c>
      <c r="B10" s="48" t="s">
        <v>2</v>
      </c>
      <c r="C10" s="48" t="s">
        <v>3</v>
      </c>
      <c r="D10" s="48" t="s">
        <v>4</v>
      </c>
      <c r="E10" s="48" t="s">
        <v>5</v>
      </c>
      <c r="F10" s="48" t="s">
        <v>6</v>
      </c>
      <c r="G10" s="49" t="s">
        <v>7</v>
      </c>
      <c r="H10" s="48" t="s">
        <v>8</v>
      </c>
      <c r="I10" s="48" t="s">
        <v>9</v>
      </c>
    </row>
    <row r="11" spans="1:11" ht="15.75" x14ac:dyDescent="0.25">
      <c r="A11" s="50">
        <v>1</v>
      </c>
      <c r="B11" s="51" t="s">
        <v>65</v>
      </c>
      <c r="C11" s="52" t="s">
        <v>66</v>
      </c>
      <c r="D11" s="53" t="s">
        <v>67</v>
      </c>
      <c r="E11" s="53" t="s">
        <v>60</v>
      </c>
      <c r="F11" s="54">
        <v>188800</v>
      </c>
      <c r="G11" s="52" t="s">
        <v>14</v>
      </c>
      <c r="H11" s="55">
        <v>45279</v>
      </c>
      <c r="I11" s="55">
        <v>45279</v>
      </c>
    </row>
    <row r="12" spans="1:11" ht="63" x14ac:dyDescent="0.25">
      <c r="A12" s="50">
        <v>2</v>
      </c>
      <c r="B12" s="56" t="s">
        <v>69</v>
      </c>
      <c r="C12" s="57" t="s">
        <v>70</v>
      </c>
      <c r="D12" s="57" t="s">
        <v>71</v>
      </c>
      <c r="E12" s="58" t="s">
        <v>68</v>
      </c>
      <c r="F12" s="59">
        <v>5544</v>
      </c>
      <c r="G12" s="52" t="s">
        <v>14</v>
      </c>
      <c r="H12" s="55">
        <v>45370</v>
      </c>
      <c r="I12" s="55">
        <v>45370</v>
      </c>
    </row>
    <row r="13" spans="1:11" ht="31.5" x14ac:dyDescent="0.25">
      <c r="A13" s="60">
        <v>3</v>
      </c>
      <c r="B13" s="51" t="s">
        <v>72</v>
      </c>
      <c r="C13" s="61" t="s">
        <v>73</v>
      </c>
      <c r="D13" s="57" t="s">
        <v>74</v>
      </c>
      <c r="E13" s="62" t="s">
        <v>75</v>
      </c>
      <c r="F13" s="59">
        <v>67820</v>
      </c>
      <c r="G13" s="63" t="s">
        <v>14</v>
      </c>
      <c r="H13" s="55">
        <v>45358</v>
      </c>
      <c r="I13" s="55">
        <v>45371</v>
      </c>
    </row>
    <row r="14" spans="1:11" ht="31.5" x14ac:dyDescent="0.25">
      <c r="A14" s="60">
        <v>4</v>
      </c>
      <c r="B14" s="51" t="s">
        <v>76</v>
      </c>
      <c r="C14" s="61" t="s">
        <v>77</v>
      </c>
      <c r="D14" s="64" t="s">
        <v>78</v>
      </c>
      <c r="E14" s="65" t="s">
        <v>79</v>
      </c>
      <c r="F14" s="66">
        <v>152522.39000000001</v>
      </c>
      <c r="G14" s="52" t="s">
        <v>14</v>
      </c>
      <c r="H14" s="55">
        <v>45378</v>
      </c>
      <c r="I14" s="55">
        <v>45378</v>
      </c>
      <c r="K14" s="32"/>
    </row>
    <row r="15" spans="1:11" ht="31.5" x14ac:dyDescent="0.25">
      <c r="A15" s="60"/>
      <c r="B15" s="51" t="s">
        <v>76</v>
      </c>
      <c r="C15" s="61" t="s">
        <v>77</v>
      </c>
      <c r="D15" s="64" t="s">
        <v>78</v>
      </c>
      <c r="E15" s="62" t="s">
        <v>80</v>
      </c>
      <c r="F15" s="59">
        <v>124299.95</v>
      </c>
      <c r="G15" s="52" t="s">
        <v>14</v>
      </c>
      <c r="H15" s="55">
        <v>45378</v>
      </c>
      <c r="I15" s="55">
        <v>45378</v>
      </c>
      <c r="K15" s="32"/>
    </row>
    <row r="16" spans="1:11" x14ac:dyDescent="0.25">
      <c r="A16" s="37"/>
      <c r="B16" s="38"/>
      <c r="C16" s="39"/>
      <c r="D16" s="44"/>
      <c r="E16" s="40"/>
      <c r="F16" s="41"/>
      <c r="G16" s="42"/>
      <c r="H16" s="43"/>
      <c r="I16" s="43"/>
      <c r="K16" s="32"/>
    </row>
    <row r="17" spans="1:11" x14ac:dyDescent="0.25">
      <c r="A17" s="37"/>
      <c r="B17" s="38"/>
      <c r="C17" s="39"/>
      <c r="D17" s="44"/>
      <c r="E17" s="40"/>
      <c r="F17" s="41"/>
      <c r="G17" s="42"/>
      <c r="H17" s="43"/>
      <c r="I17" s="43"/>
      <c r="K17" s="32"/>
    </row>
    <row r="18" spans="1:11" x14ac:dyDescent="0.25">
      <c r="B18" s="28"/>
      <c r="C18" s="28"/>
      <c r="D18" s="29"/>
      <c r="F18" s="30">
        <f>SUM(F11:F15)</f>
        <v>538986.34</v>
      </c>
    </row>
    <row r="19" spans="1:11" x14ac:dyDescent="0.25">
      <c r="B19" s="28"/>
      <c r="C19" s="28"/>
      <c r="D19" s="29"/>
      <c r="F19" s="31"/>
    </row>
    <row r="21" spans="1:11" x14ac:dyDescent="0.25">
      <c r="G21" s="13"/>
    </row>
    <row r="22" spans="1:11" x14ac:dyDescent="0.25">
      <c r="G22" s="33" t="s">
        <v>21</v>
      </c>
      <c r="H22" s="34"/>
    </row>
    <row r="23" spans="1:11" x14ac:dyDescent="0.25">
      <c r="G23" s="33" t="s">
        <v>22</v>
      </c>
      <c r="H23" s="34"/>
    </row>
  </sheetData>
  <mergeCells count="3">
    <mergeCell ref="A1:I6"/>
    <mergeCell ref="A7:I7"/>
    <mergeCell ref="A8:I8"/>
  </mergeCells>
  <pageMargins left="0.7" right="0.7" top="0.75" bottom="0.75" header="0.3" footer="0.3"/>
  <pageSetup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2024-04-09T16:55:48Z</cp:lastPrinted>
  <dcterms:created xsi:type="dcterms:W3CDTF">2023-05-12T15:12:53Z</dcterms:created>
  <dcterms:modified xsi:type="dcterms:W3CDTF">2024-04-09T16:56:27Z</dcterms:modified>
</cp:coreProperties>
</file>