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01" activeTab="0"/>
  </bookViews>
  <sheets>
    <sheet name="BALANCE GENERAL" sheetId="1" r:id="rId1"/>
  </sheets>
  <definedNames>
    <definedName name="_xlnm.Print_Area" localSheetId="0">'BALANCE GENERAL'!$A$1:$F$50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<sst xmlns="http://schemas.openxmlformats.org/spreadsheetml/2006/main" count="37" uniqueCount="37">
  <si>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</si>
  <si>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</si>
  <si>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</si>
  <si>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</si>
  <si>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</si>
  <si>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</si>
  <si>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</si>
  <si>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</si>
  <si>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</si>
  <si>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</si>
  <si>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</si>
  <si>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</si>
  <si>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</si>
  <si>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</si>
  <si>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</si>
  <si>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</si>
  <si>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</si>
  <si>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</si>
  <si>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</si>
  <si>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</si>
  <si>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</si>
  <si>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</si>
  <si>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</si>
  <si>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</si>
  <si>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</si>
  <si>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</si>
  <si>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</si>
  <si>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</si>
  <si>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</si>
  <si>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</si>
  <si>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</si>
  <si>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</si>
  <si>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</si>
  <si>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</si>
  <si>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</si>
  <si>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</si>
  <si>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Al :01/30 de: Abril del: 2023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</si>
</sst>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3162300</xdr:colOff>
      <xdr:row>0</xdr:row>
      <xdr:rowOff>85725</xdr:rowOff>
    </xdr:from>
    <xdr:to>
      <xdr:col>3</xdr:col>
      <xdr:colOff>4238625</xdr:colOff>
      <xdr:row>4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7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workbookViewId="0" topLeftCell="A31">
      <selection activeCell="E49" sqref="E49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5" t="s">
        <v>27</v>
      </c>
      <c r="B6" s="35"/>
      <c r="C6" s="35"/>
      <c r="D6" s="35"/>
      <c r="E6" s="35"/>
      <c r="F6" s="35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3" t="s">
        <v>32</v>
      </c>
      <c r="B7" s="33"/>
      <c r="C7" s="33"/>
      <c r="D7" s="33"/>
      <c r="E7" s="33"/>
      <c r="F7" s="33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4" t="s">
        <v>28</v>
      </c>
      <c r="B8" s="34"/>
      <c r="C8" s="34"/>
      <c r="D8" s="34"/>
      <c r="E8" s="34"/>
      <c r="F8" s="34"/>
      <c r="G8" s="24"/>
      <c r="H8" s="24"/>
      <c r="I8" s="24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2" t="s">
        <v>36</v>
      </c>
      <c r="B9" s="32"/>
      <c r="C9" s="32"/>
      <c r="D9" s="32"/>
      <c r="E9" s="32"/>
      <c r="F9" s="3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1"/>
      <c r="E10" s="22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6" t="s">
        <v>0</v>
      </c>
      <c r="E13" s="11"/>
    </row>
    <row r="14" spans="4:5" s="3" customFormat="1" ht="12" customHeight="1">
      <c r="D14" s="36"/>
      <c r="E14" s="11"/>
    </row>
    <row r="15" spans="4:5" s="3" customFormat="1" ht="45.75" customHeight="1" hidden="1" thickBot="1">
      <c r="D15" s="36"/>
      <c r="E15" s="11"/>
    </row>
    <row r="16" s="11" customFormat="1" ht="16.5" customHeight="1">
      <c r="D16" s="27" t="s">
        <v>1</v>
      </c>
    </row>
    <row r="17" spans="4:5" s="10" customFormat="1" ht="16.5" customHeight="1">
      <c r="D17" s="16" t="s">
        <v>2</v>
      </c>
      <c r="E17" s="19">
        <v>16255185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3906406.09</v>
      </c>
    </row>
    <row r="20" spans="4:5" s="3" customFormat="1" ht="16.5" customHeight="1">
      <c r="D20" s="27" t="s">
        <v>5</v>
      </c>
      <c r="E20" s="20">
        <f>SUM(E16:E19)</f>
        <v>20161591.09</v>
      </c>
    </row>
    <row r="21" spans="4:5" s="3" customFormat="1" ht="16.5" customHeight="1">
      <c r="D21" s="27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26919230.78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7" t="s">
        <v>10</v>
      </c>
      <c r="E26" s="20">
        <f>SUM(E20:E24)</f>
        <v>47080821.870000005</v>
      </c>
    </row>
    <row r="27" spans="4:5" s="3" customFormat="1" ht="16.5" customHeight="1">
      <c r="D27" s="27" t="s">
        <v>12</v>
      </c>
      <c r="E27" s="19"/>
    </row>
    <row r="28" spans="4:5" s="3" customFormat="1" ht="16.5" customHeight="1">
      <c r="D28" s="27" t="s">
        <v>13</v>
      </c>
      <c r="E28" s="20"/>
    </row>
    <row r="29" spans="4:5" s="3" customFormat="1" ht="17.25" customHeight="1">
      <c r="D29" s="27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695307</v>
      </c>
      <c r="J31" s="29"/>
    </row>
    <row r="32" spans="4:8" s="3" customFormat="1" ht="16.5" customHeight="1">
      <c r="D32" s="16" t="s">
        <v>17</v>
      </c>
      <c r="E32" s="19">
        <v>15000</v>
      </c>
      <c r="H32" s="3" t="s">
        <v>35</v>
      </c>
    </row>
    <row r="33" spans="4:5" s="3" customFormat="1" ht="16.5" customHeight="1">
      <c r="D33" s="16" t="s">
        <v>30</v>
      </c>
      <c r="E33" s="19">
        <v>0</v>
      </c>
    </row>
    <row r="34" spans="4:5" s="3" customFormat="1" ht="16.5" customHeight="1">
      <c r="D34" s="27" t="s">
        <v>18</v>
      </c>
      <c r="E34" s="20">
        <f>SUM(E31:E33)</f>
        <v>710307</v>
      </c>
    </row>
    <row r="35" spans="4:5" s="3" customFormat="1" ht="16.5" customHeight="1">
      <c r="D35" s="27" t="s">
        <v>19</v>
      </c>
      <c r="E35" s="20"/>
    </row>
    <row r="36" spans="4:5" s="3" customFormat="1" ht="16.5" customHeight="1">
      <c r="D36" s="27" t="s">
        <v>20</v>
      </c>
      <c r="E36" s="19"/>
    </row>
    <row r="37" spans="4:5" s="3" customFormat="1" ht="16.5" customHeight="1">
      <c r="D37" s="27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23</v>
      </c>
      <c r="E39" s="19">
        <v>35224126</v>
      </c>
    </row>
    <row r="40" spans="4:5" s="3" customFormat="1" ht="16.5" customHeight="1">
      <c r="D40" s="16" t="s">
        <v>24</v>
      </c>
      <c r="E40" s="19">
        <v>9186197.87</v>
      </c>
    </row>
    <row r="41" spans="4:5" s="3" customFormat="1" ht="16.5" customHeight="1">
      <c r="D41" s="27" t="s">
        <v>25</v>
      </c>
      <c r="E41" s="20">
        <f>SUM(E38:E40)</f>
        <v>46370514.87</v>
      </c>
    </row>
    <row r="42" spans="4:5" s="3" customFormat="1" ht="16.5" customHeight="1">
      <c r="D42" s="27" t="s">
        <v>26</v>
      </c>
      <c r="E42" s="28">
        <f>+E34+E41</f>
        <v>47080821.87</v>
      </c>
    </row>
    <row r="43" spans="4:5" s="3" customFormat="1" ht="16.5" customHeight="1">
      <c r="D43" s="27"/>
      <c r="E43" s="20"/>
    </row>
    <row r="44" spans="4:5" s="3" customFormat="1" ht="16.5" customHeight="1">
      <c r="D44" s="12"/>
      <c r="E44" s="30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/>
    </row>
    <row r="47" spans="3:5" s="6" customFormat="1" ht="24" customHeight="1">
      <c r="C47" s="3"/>
      <c r="D47"/>
      <c r="E47" s="13"/>
    </row>
    <row r="48" spans="3:5" s="6" customFormat="1" ht="24" customHeight="1">
      <c r="C48" s="3"/>
      <c r="D48" s="12"/>
      <c r="E48" s="13"/>
    </row>
    <row r="49" spans="1:5" s="6" customFormat="1" ht="14.25" customHeight="1">
      <c r="A49" s="15" t="s">
        <v>31</v>
      </c>
      <c r="C49" s="3"/>
      <c r="D49" s="23" t="s">
        <v>33</v>
      </c>
      <c r="E49" s="14"/>
    </row>
    <row r="50" spans="3:5" s="6" customFormat="1" ht="24" customHeight="1">
      <c r="C50" s="3"/>
      <c r="D50" s="12" t="s">
        <v>34</v>
      </c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8"/>
      <c r="E56" s="38"/>
    </row>
    <row r="57" spans="4:5" s="6" customFormat="1" ht="24" customHeight="1">
      <c r="D57" s="37"/>
      <c r="E57" s="37"/>
    </row>
    <row r="58" spans="4:5" s="6" customFormat="1" ht="24" customHeight="1">
      <c r="D58" s="31"/>
      <c r="E58" s="31"/>
    </row>
    <row r="59" spans="4:5" s="6" customFormat="1" ht="24" customHeight="1">
      <c r="D59" s="31"/>
      <c r="E59" s="31"/>
    </row>
    <row r="60" spans="4:5" s="6" customFormat="1" ht="24" customHeight="1">
      <c r="D60" s="31"/>
      <c r="E60" s="31"/>
    </row>
    <row r="61" spans="4:5" s="6" customFormat="1" ht="20.25">
      <c r="D61" s="31"/>
      <c r="E61" s="31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1">
    <mergeCell ref="D61:E61"/>
    <mergeCell ref="D57:E57"/>
    <mergeCell ref="D59:E59"/>
    <mergeCell ref="D58:E58"/>
    <mergeCell ref="D56:E56"/>
    <mergeCell ref="D60:E60"/>
    <mergeCell ref="A9:F9"/>
    <mergeCell ref="A7:F7"/>
    <mergeCell ref="A8:F8"/>
    <mergeCell ref="A6:F6"/>
    <mergeCell ref="D13:D15"/>
  </mergeCells>
  <printOptions horizontalCentered="1" verticalCentered="1"/>
  <pageMargins left="0" right="0" top="0.15748031496062992" bottom="0.15748031496062992" header="0" footer="0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2023-05-15T14:15:33Z</cp:lastPrinted>
  <dcterms:created xsi:type="dcterms:W3CDTF">2006-07-11T17:39:34Z</dcterms:created>
  <dcterms:modified xsi:type="dcterms:W3CDTF">2023-05-15T14:16:15Z</dcterms:modified>
  <cp:category/>
  <cp:version/>
  <cp:contentType/>
  <cp:contentStatus/>
</cp:coreProperties>
</file>