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xr:revisionPtr revIDLastSave="0" documentId="8_{0478EA10-8B31-4EB8-A635-237A7EC13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Pymes" sheetId="1" r:id="rId1"/>
  </sheets>
  <definedNames>
    <definedName name="_xlnm._FilterDatabase" localSheetId="0" hidden="1">MiPymes!$A$11:$F$11</definedName>
    <definedName name="_xlnm.Print_Area" localSheetId="0">MiPymes!$A$1:$F$22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<sst xmlns="http://schemas.openxmlformats.org/spreadsheetml/2006/main" count="29" uniqueCount="26">
  <si>
    <t>MIPYME</t>
  </si>
  <si>
    <t>NOMBRE</t>
  </si>
  <si>
    <t>CÓDIGO DEL PROCESO</t>
  </si>
  <si>
    <t>TIPO DE BIEN, SERVICIO U OBRA</t>
  </si>
  <si>
    <t>MONTO ADJUDICADO RD$</t>
  </si>
  <si>
    <t>FECHA DEL PROCESO</t>
  </si>
  <si>
    <t>Licda. Madelin Santana</t>
  </si>
  <si>
    <t>Encargada División de Compras y Contrataciones</t>
  </si>
  <si>
    <t>MiPyme</t>
  </si>
  <si>
    <t>ACUARIONACIONAL-DAF-CM-2025-0042</t>
  </si>
  <si>
    <t>COMPRA E INSTALACION DE RADIADOR DE LA PLANTA ELECTRICA DE 250kw</t>
  </si>
  <si>
    <t>Componentes  y  sistemas  de  transporte</t>
  </si>
  <si>
    <t>Relación de Compras Realizadas a Micro, Pequeñas y Medianas Empresas (Mipymes) Diciembre 2025</t>
  </si>
  <si>
    <t>ACUARIONACIONAL-DAF-CD-2025-0071</t>
  </si>
  <si>
    <t xml:space="preserve">Comida  de  animales </t>
  </si>
  <si>
    <t>Adquisición de alimentos, para los especímenes de la Institución</t>
  </si>
  <si>
    <t>Mipyme Mujer</t>
  </si>
  <si>
    <t>ACUARIONACIONAL-DAF-CD-2025-0075</t>
  </si>
  <si>
    <t>Adquisición materiales de limpieza</t>
  </si>
  <si>
    <t>Suministros de aseo y limpieza</t>
  </si>
  <si>
    <t>ACUARIONACIONAL-DAF-CD-2025-0079</t>
  </si>
  <si>
    <t>Contratacion de servicio de desintalacion y extraccion de la bomba marina #1</t>
  </si>
  <si>
    <t>Servicios de apoyo a la fabricación</t>
  </si>
  <si>
    <t>ACUARIONACIONAL-DAF-CD-2025-0081</t>
  </si>
  <si>
    <t xml:space="preserve">ADQUISICION DE INSUMOS PARA ESTE ACUARIO NACIONAL </t>
  </si>
  <si>
    <t>Iluminación, artefactos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</si>
</sst>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4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9" zoomScaleNormal="100" zoomScaleSheetLayoutView="100" workbookViewId="0">
      <selection activeCell="I12" sqref="I12"/>
    </sheetView>
  </sheetViews>
  <sheetFormatPr baseColWidth="10" defaultRowHeight="12.75" x14ac:dyDescent="0.2"/>
  <cols>
    <col min="1" max="1" width="4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2" t="s">
        <v>12</v>
      </c>
      <c r="B9" s="12"/>
      <c r="C9" s="12"/>
      <c r="D9" s="12"/>
      <c r="E9" s="12"/>
      <c r="F9" s="12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68.25" customHeight="1" x14ac:dyDescent="0.2">
      <c r="A12" s="3" t="s">
        <v>9</v>
      </c>
      <c r="B12" s="3" t="s">
        <v>10</v>
      </c>
      <c r="C12" s="3" t="s">
        <v>11</v>
      </c>
      <c r="D12" s="3" t="s">
        <v>8</v>
      </c>
      <c r="E12" s="5">
        <v>400000</v>
      </c>
      <c r="F12" s="7">
        <v>45992</v>
      </c>
    </row>
    <row r="13" spans="1:6" ht="68.25" customHeight="1" x14ac:dyDescent="0.2">
      <c r="A13" s="3" t="s">
        <v>13</v>
      </c>
      <c r="B13" s="3" t="s">
        <v>15</v>
      </c>
      <c r="C13" s="3" t="s">
        <v>14</v>
      </c>
      <c r="D13" s="3" t="s">
        <v>16</v>
      </c>
      <c r="E13" s="5">
        <v>101600</v>
      </c>
      <c r="F13" s="7">
        <v>45995.687777777777</v>
      </c>
    </row>
    <row r="14" spans="1:6" ht="68.25" customHeight="1" x14ac:dyDescent="0.2">
      <c r="A14" s="3" t="s">
        <v>17</v>
      </c>
      <c r="B14" s="3" t="s">
        <v>18</v>
      </c>
      <c r="C14" s="3" t="s">
        <v>19</v>
      </c>
      <c r="D14" s="3" t="s">
        <v>16</v>
      </c>
      <c r="E14" s="5">
        <v>242350</v>
      </c>
      <c r="F14" s="7">
        <v>45999.667812500003</v>
      </c>
    </row>
    <row r="15" spans="1:6" ht="68.25" customHeight="1" x14ac:dyDescent="0.2">
      <c r="A15" s="3" t="s">
        <v>20</v>
      </c>
      <c r="B15" s="3" t="s">
        <v>21</v>
      </c>
      <c r="C15" s="3" t="s">
        <v>22</v>
      </c>
      <c r="D15" s="3" t="s">
        <v>8</v>
      </c>
      <c r="E15" s="5">
        <v>96760</v>
      </c>
      <c r="F15" s="7">
        <v>46007.493067129632</v>
      </c>
    </row>
    <row r="16" spans="1:6" ht="58.5" customHeight="1" x14ac:dyDescent="0.2">
      <c r="A16" s="4" t="s">
        <v>23</v>
      </c>
      <c r="B16" s="4" t="s">
        <v>24</v>
      </c>
      <c r="C16" s="4" t="s">
        <v>25</v>
      </c>
      <c r="D16" s="4" t="s">
        <v>16</v>
      </c>
      <c r="E16" s="6">
        <v>240720</v>
      </c>
      <c r="F16" s="8">
        <v>46008.715324074074</v>
      </c>
    </row>
    <row r="17" spans="1:6" ht="15.75" x14ac:dyDescent="0.2">
      <c r="A17" s="13"/>
      <c r="B17" s="13"/>
      <c r="C17" s="13"/>
      <c r="D17" s="13"/>
      <c r="E17" s="9"/>
      <c r="F17" s="10">
        <f>SUM(E12:E16)</f>
        <v>1081430</v>
      </c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ht="15" x14ac:dyDescent="0.25">
      <c r="A20" s="14" t="s">
        <v>6</v>
      </c>
      <c r="B20" s="14"/>
      <c r="C20" s="14"/>
      <c r="D20" s="14"/>
      <c r="E20" s="14"/>
      <c r="F20" s="14"/>
    </row>
    <row r="21" spans="1:6" ht="15" x14ac:dyDescent="0.25">
      <c r="A21" s="11" t="s">
        <v>7</v>
      </c>
      <c r="B21" s="11"/>
      <c r="C21" s="11"/>
      <c r="D21" s="11"/>
      <c r="E21" s="11"/>
      <c r="F21" s="11"/>
    </row>
  </sheetData>
  <sortState xmlns:xlrd2="http://schemas.microsoft.com/office/spreadsheetml/2017/richdata2" ref="A12:F20">
    <sortCondition descending="1" ref="F12:F20"/>
  </sortState>
  <mergeCells count="5">
    <mergeCell ref="A21:F21"/>
    <mergeCell ref="A9:F9"/>
    <mergeCell ref="A17:D17"/>
    <mergeCell ref="A20:F20"/>
    <mergeCell ref="A1:F8"/>
  </mergeCells>
  <pageMargins left="0.79" right="0.7" top="0.75" bottom="0.43" header="0.3" footer="0.3"/>
  <pageSetup scale="6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MiPymes</vt:lpstr>
      <vt:lpstr>MiPymes!Área_de_impresión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2025-09-15T14:30:07Z</cp:lastPrinted>
  <dcterms:created xsi:type="dcterms:W3CDTF">2021-04-06T14:08:01Z</dcterms:created>
  <dcterms:modified xsi:type="dcterms:W3CDTF">2026-01-13T19:47:25Z</dcterms:modified>
</cp:coreProperties>
</file>