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15360" windowHeight="7500"/>
  </bookViews>
  <sheets>
    <sheet name="Hoja1" sheetId="1" r:id="rId1"/>
  </sheets>
  <externalReferences>
    <externalReference r:id="rId2"/>
  </externalReference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6" i="1"/>
  <c r="F21" i="1" l="1"/>
</calcChain>
</file>

<file path=xl/sharedStrings.xml><?xml version="1.0" encoding="utf-8"?>
<sst xmlns="http://schemas.openxmlformats.org/spreadsheetml/2006/main" count="41" uniqueCount="23">
  <si>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</si>
  <si>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</si>
  <si>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</si>
  <si>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</si>
  <si>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</si>
  <si>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</si>
  <si>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</si>
  <si>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</si>
  <si>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Lic. Darwin Botier</t>
  </si>
  <si>
    <t>Asesor División de Compras y Contrataciones</t>
  </si>
  <si>
    <t>Equipo informático y accesorios</t>
  </si>
  <si>
    <t>Restaurantes y catering (servicios de comidas y bebidas)</t>
  </si>
  <si>
    <t>Relación de Compras Realizadas a Micro, Pequeñas y Medianas Empresas (Mipymes) Mayo 2025</t>
  </si>
  <si>
    <t>ACUARIONACIONAL-DAF-CM-2025-0008</t>
  </si>
  <si>
    <t>ADQUISICION DE EQUIPOS DE INFORMATICA (DIRIGIDO A MIPYMES)</t>
  </si>
  <si>
    <t>ACUARIONACIONAL-DAF-CD-2025-0025</t>
  </si>
  <si>
    <t>Adquisición de alimentos, para los especímenes de la Institución</t>
  </si>
  <si>
    <t xml:space="preserve">Comida  de  animales </t>
  </si>
  <si>
    <t>ACUARIONACIONAL-DAF-CD-2025-0028</t>
  </si>
  <si>
    <t xml:space="preserve">ADQUISICION DE ESTUCHES PARA LAS DIAS DE LAS MADRES </t>
  </si>
  <si>
    <t>ACUARIONACIONAL-DAF-CD-2025-0027</t>
  </si>
  <si>
    <t>Servicio de Catering para diferentes actividades (Dirigido a Mipymes)</t>
  </si>
  <si>
    <t>Maletas, bolsos de mano, mochilas y estuches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</si>
</sst>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1381125</xdr:colOff>
      <xdr:row>0</xdr:row>
      <xdr:rowOff>85725</xdr:rowOff>
    </xdr:from>
    <xdr:to>
      <xdr:col>3</xdr:col>
      <xdr:colOff>567690</xdr:colOff>
      <xdr:row>7</xdr:row>
      <xdr:rowOff>8255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5725"/>
          <a:ext cx="4072890" cy="10560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eyes/Downloads/Informe%2001%20REPORTE%20DE%20COMPRAS%20Y%20CONTRATACIONES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4">
          <cell r="C4" t="str">
            <v>ACUARIONACIONAL-DAF-CM-2025-0008</v>
          </cell>
        </row>
        <row r="5">
          <cell r="C5" t="str">
            <v>ACUARIONACIONAL-DAF-CM-2025-0008</v>
          </cell>
        </row>
        <row r="6">
          <cell r="C6" t="str">
            <v>ACUARIONACIONAL-DAF-CM-2025-0008</v>
          </cell>
        </row>
        <row r="7">
          <cell r="C7" t="str">
            <v>ACUARIONACIONAL-DAF-CM-2025-0008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2" zoomScaleNormal="100" zoomScaleSheetLayoutView="100" workbookViewId="0">
      <selection activeCell="B22" sqref="B22"/>
    </sheetView>
  </sheetViews>
  <sheetFormatPr baseColWidth="10" defaultRowHeight="12.75" x14ac:dyDescent="0.2"/>
  <cols>
    <col min="1" max="1" width="47.5703125" customWidth="1"/>
    <col min="2" max="2" width="38.7109375" customWidth="1"/>
    <col min="3" max="3" width="34.5703125" customWidth="1"/>
    <col min="4" max="4" width="17.57031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8"/>
      <c r="B1" s="18"/>
      <c r="C1" s="18"/>
      <c r="D1" s="18"/>
      <c r="E1" s="18"/>
      <c r="F1" s="18"/>
    </row>
    <row r="2" spans="1:6" x14ac:dyDescent="0.2">
      <c r="A2" s="18"/>
      <c r="B2" s="18"/>
      <c r="C2" s="18"/>
      <c r="D2" s="18"/>
      <c r="E2" s="18"/>
      <c r="F2" s="18"/>
    </row>
    <row r="3" spans="1:6" x14ac:dyDescent="0.2">
      <c r="A3" s="18"/>
      <c r="B3" s="18"/>
      <c r="C3" s="18"/>
      <c r="D3" s="18"/>
      <c r="E3" s="18"/>
      <c r="F3" s="18"/>
    </row>
    <row r="4" spans="1:6" x14ac:dyDescent="0.2">
      <c r="A4" s="18"/>
      <c r="B4" s="18"/>
      <c r="C4" s="18"/>
      <c r="D4" s="18"/>
      <c r="E4" s="18"/>
      <c r="F4" s="18"/>
    </row>
    <row r="5" spans="1:6" x14ac:dyDescent="0.2">
      <c r="A5" s="18"/>
      <c r="B5" s="18"/>
      <c r="C5" s="18"/>
      <c r="D5" s="18"/>
      <c r="E5" s="18"/>
      <c r="F5" s="18"/>
    </row>
    <row r="6" spans="1:6" x14ac:dyDescent="0.2">
      <c r="A6" s="18"/>
      <c r="B6" s="18"/>
      <c r="C6" s="18"/>
      <c r="D6" s="18"/>
      <c r="E6" s="18"/>
      <c r="F6" s="18"/>
    </row>
    <row r="7" spans="1:6" x14ac:dyDescent="0.2">
      <c r="A7" s="18"/>
      <c r="B7" s="18"/>
      <c r="C7" s="18"/>
      <c r="D7" s="18"/>
      <c r="E7" s="18"/>
      <c r="F7" s="18"/>
    </row>
    <row r="8" spans="1:6" x14ac:dyDescent="0.2">
      <c r="A8" s="18"/>
      <c r="B8" s="18"/>
      <c r="C8" s="18"/>
      <c r="D8" s="18"/>
      <c r="E8" s="18"/>
      <c r="F8" s="18"/>
    </row>
    <row r="9" spans="1:6" ht="17.25" x14ac:dyDescent="0.2">
      <c r="A9" s="13" t="s">
        <v>12</v>
      </c>
      <c r="B9" s="13"/>
      <c r="C9" s="13"/>
      <c r="D9" s="13"/>
      <c r="E9" s="13"/>
      <c r="F9" s="13"/>
    </row>
    <row r="11" spans="1:6" ht="30" x14ac:dyDescent="0.2">
      <c r="A11" s="1" t="s">
        <v>2</v>
      </c>
      <c r="B11" s="1" t="s">
        <v>1</v>
      </c>
      <c r="C11" s="1" t="s">
        <v>3</v>
      </c>
      <c r="D11" s="1" t="s">
        <v>0</v>
      </c>
      <c r="E11" s="1" t="s">
        <v>4</v>
      </c>
      <c r="F11" s="1" t="s">
        <v>5</v>
      </c>
    </row>
    <row r="12" spans="1:6" ht="51.75" customHeight="1" x14ac:dyDescent="0.2">
      <c r="A12" s="4" t="str">
        <f>'[1]Informe.01UC_REPORTE DE COMPRAS'!C4</f>
        <v>ACUARIONACIONAL-DAF-CM-2025-0008</v>
      </c>
      <c r="B12" s="5" t="s">
        <v>14</v>
      </c>
      <c r="C12" s="5" t="s">
        <v>10</v>
      </c>
      <c r="D12" s="5" t="s">
        <v>6</v>
      </c>
      <c r="E12" s="8">
        <v>6007</v>
      </c>
      <c r="F12" s="10">
        <v>45779.500037962964</v>
      </c>
    </row>
    <row r="13" spans="1:6" ht="64.5" customHeight="1" x14ac:dyDescent="0.2">
      <c r="A13" s="6" t="str">
        <f>'[1]Informe.01UC_REPORTE DE COMPRAS'!C5</f>
        <v>ACUARIONACIONAL-DAF-CM-2025-0008</v>
      </c>
      <c r="B13" s="5" t="s">
        <v>14</v>
      </c>
      <c r="C13" s="5" t="s">
        <v>10</v>
      </c>
      <c r="D13" s="5" t="s">
        <v>6</v>
      </c>
      <c r="E13" s="8">
        <v>620181</v>
      </c>
      <c r="F13" s="10">
        <v>45779.500037962964</v>
      </c>
    </row>
    <row r="14" spans="1:6" ht="57" customHeight="1" x14ac:dyDescent="0.2">
      <c r="A14" s="4" t="str">
        <f>'[1]Informe.01UC_REPORTE DE COMPRAS'!C6</f>
        <v>ACUARIONACIONAL-DAF-CM-2025-0008</v>
      </c>
      <c r="B14" s="5" t="s">
        <v>14</v>
      </c>
      <c r="C14" s="5" t="s">
        <v>10</v>
      </c>
      <c r="D14" s="5" t="s">
        <v>6</v>
      </c>
      <c r="E14" s="8">
        <v>32680</v>
      </c>
      <c r="F14" s="10">
        <v>45779.500037962964</v>
      </c>
    </row>
    <row r="15" spans="1:6" ht="57" customHeight="1" x14ac:dyDescent="0.2">
      <c r="A15" s="4" t="s">
        <v>13</v>
      </c>
      <c r="B15" s="5" t="s">
        <v>14</v>
      </c>
      <c r="C15" s="5" t="s">
        <v>10</v>
      </c>
      <c r="D15" s="5" t="s">
        <v>7</v>
      </c>
      <c r="E15" s="8">
        <v>165790</v>
      </c>
      <c r="F15" s="10">
        <v>45779.500037962964</v>
      </c>
    </row>
    <row r="16" spans="1:6" ht="57" customHeight="1" x14ac:dyDescent="0.2">
      <c r="A16" s="4" t="str">
        <f>'[1]Informe.01UC_REPORTE DE COMPRAS'!C7</f>
        <v>ACUARIONACIONAL-DAF-CM-2025-0008</v>
      </c>
      <c r="B16" s="5" t="s">
        <v>14</v>
      </c>
      <c r="C16" s="5" t="s">
        <v>10</v>
      </c>
      <c r="D16" s="5" t="s">
        <v>6</v>
      </c>
      <c r="E16" s="8">
        <v>64613</v>
      </c>
      <c r="F16" s="10">
        <v>45779.500037962964</v>
      </c>
    </row>
    <row r="17" spans="1:6" ht="57" customHeight="1" x14ac:dyDescent="0.2">
      <c r="A17" s="7" t="s">
        <v>15</v>
      </c>
      <c r="B17" s="7" t="s">
        <v>16</v>
      </c>
      <c r="C17" s="7" t="s">
        <v>17</v>
      </c>
      <c r="D17" s="7" t="s">
        <v>6</v>
      </c>
      <c r="E17" s="9">
        <v>113833</v>
      </c>
      <c r="F17" s="11">
        <v>45791.611127118056</v>
      </c>
    </row>
    <row r="18" spans="1:6" ht="57" customHeight="1" x14ac:dyDescent="0.2">
      <c r="A18" s="5" t="s">
        <v>18</v>
      </c>
      <c r="B18" s="5" t="s">
        <v>19</v>
      </c>
      <c r="C18" s="5" t="s">
        <v>22</v>
      </c>
      <c r="D18" s="5" t="s">
        <v>7</v>
      </c>
      <c r="E18" s="8">
        <v>96288</v>
      </c>
      <c r="F18" s="10">
        <v>45800.502066666668</v>
      </c>
    </row>
    <row r="19" spans="1:6" ht="57" customHeight="1" x14ac:dyDescent="0.2">
      <c r="A19" s="5" t="s">
        <v>20</v>
      </c>
      <c r="B19" s="5" t="s">
        <v>21</v>
      </c>
      <c r="C19" s="5" t="s">
        <v>11</v>
      </c>
      <c r="D19" s="5" t="s">
        <v>7</v>
      </c>
      <c r="E19" s="8">
        <v>247824</v>
      </c>
      <c r="F19" s="10">
        <v>45798.468948182868</v>
      </c>
    </row>
    <row r="20" spans="1:6" ht="57" customHeight="1" x14ac:dyDescent="0.2">
      <c r="A20" s="5" t="s">
        <v>13</v>
      </c>
      <c r="B20" s="5" t="s">
        <v>14</v>
      </c>
      <c r="C20" s="5" t="s">
        <v>10</v>
      </c>
      <c r="D20" s="5" t="s">
        <v>6</v>
      </c>
      <c r="E20" s="8">
        <v>57348</v>
      </c>
      <c r="F20" s="10">
        <v>45779.500037962964</v>
      </c>
    </row>
    <row r="21" spans="1:6" ht="15.75" x14ac:dyDescent="0.2">
      <c r="A21" s="14"/>
      <c r="B21" s="15"/>
      <c r="C21" s="15"/>
      <c r="D21" s="16"/>
      <c r="E21" s="2"/>
      <c r="F21" s="3">
        <f>SUM(E12:E20)</f>
        <v>1404564</v>
      </c>
    </row>
    <row r="22" spans="1:6" ht="37.5" customHeight="1" x14ac:dyDescent="0.2"/>
    <row r="24" spans="1:6" ht="15" x14ac:dyDescent="0.25">
      <c r="A24" s="17" t="s">
        <v>8</v>
      </c>
      <c r="B24" s="17"/>
      <c r="C24" s="17"/>
      <c r="D24" s="17"/>
      <c r="E24" s="17"/>
      <c r="F24" s="17"/>
    </row>
    <row r="25" spans="1:6" ht="15" x14ac:dyDescent="0.25">
      <c r="A25" s="12" t="s">
        <v>9</v>
      </c>
      <c r="B25" s="12"/>
      <c r="C25" s="12"/>
      <c r="D25" s="12"/>
      <c r="E25" s="12"/>
      <c r="F25" s="12"/>
    </row>
  </sheetData>
  <sortState ref="A12:F18">
    <sortCondition descending="1" ref="F12:F18"/>
  </sortState>
  <mergeCells count="5">
    <mergeCell ref="A25:F25"/>
    <mergeCell ref="A9:F9"/>
    <mergeCell ref="A21:D21"/>
    <mergeCell ref="A24:F24"/>
    <mergeCell ref="A1:F8"/>
  </mergeCells>
  <pageMargins left="0.79" right="0.7" top="0.75" bottom="0.43" header="0.3" footer="0.3"/>
  <pageSetup scale="6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2025-06-11T23:20:31Z</cp:lastPrinted>
  <dcterms:created xsi:type="dcterms:W3CDTF">2021-04-06T14:08:01Z</dcterms:created>
  <dcterms:modified xsi:type="dcterms:W3CDTF">2025-06-11T23:21:11Z</dcterms:modified>
</cp:coreProperties>
</file>