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855" activeTab="0"/>
  </bookViews>
  <sheets>
    <sheet name="Mayo 2017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<sst xmlns="http://schemas.openxmlformats.org/spreadsheetml/2006/main" count="98" uniqueCount="73">
  <si>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>CANT.</t>
  </si>
  <si>
    <t>FACTURA NCF</t>
  </si>
  <si>
    <t>PROVEEDOR</t>
  </si>
  <si>
    <t>MONTO</t>
  </si>
  <si>
    <t>A010010011500000402</t>
  </si>
  <si>
    <t>Print Shop</t>
  </si>
  <si>
    <t>Comlursa</t>
  </si>
  <si>
    <t>CONCEPTO</t>
  </si>
  <si>
    <t>FECHA FACTURA</t>
  </si>
  <si>
    <t>FECHA RECIBIDA</t>
  </si>
  <si>
    <t>COMENTARIOS</t>
  </si>
  <si>
    <t>Tomás Cedeño de Aza</t>
  </si>
  <si>
    <t>Julio Arias Trinidad</t>
  </si>
  <si>
    <t>Encargado Financiero</t>
  </si>
  <si>
    <t>A010010011500000087</t>
  </si>
  <si>
    <t>Laboratorios Franja SRL</t>
  </si>
  <si>
    <t>Compra medios de cultivos</t>
  </si>
  <si>
    <t>Desactualizado en RNP</t>
  </si>
  <si>
    <t>Objeto del Gasto</t>
  </si>
  <si>
    <t>2.2.2.2.01</t>
  </si>
  <si>
    <t>2.3.4.2.01</t>
  </si>
  <si>
    <t>2.2.1.7.01</t>
  </si>
  <si>
    <t>2.1.3.1.01</t>
  </si>
  <si>
    <t>A010010011500000802</t>
  </si>
  <si>
    <t>Compra frutas y vegetales</t>
  </si>
  <si>
    <t>2.3.1.2.01</t>
  </si>
  <si>
    <t>A010010011500000008</t>
  </si>
  <si>
    <t>Serv-Mark SRL</t>
  </si>
  <si>
    <t>Servicio Buffet 23 abril 2018</t>
  </si>
  <si>
    <t>2.3.1.1.01</t>
  </si>
  <si>
    <t>2.2.1.8.01</t>
  </si>
  <si>
    <t>Compra materiales varios</t>
  </si>
  <si>
    <t>A010010011500000472</t>
  </si>
  <si>
    <t>Extintores del caribe</t>
  </si>
  <si>
    <t>2.3.7.2.06</t>
  </si>
  <si>
    <t>A010010011500000094</t>
  </si>
  <si>
    <t>A010010011500000093</t>
  </si>
  <si>
    <t>A010010011500000302</t>
  </si>
  <si>
    <t>General de seguros</t>
  </si>
  <si>
    <t>2.2.6.2.01</t>
  </si>
  <si>
    <t>Recarga para extintores</t>
  </si>
  <si>
    <t>B1500001291</t>
  </si>
  <si>
    <t>inversiones Taramaca s.a</t>
  </si>
  <si>
    <t xml:space="preserve">Compra agua para consumo </t>
  </si>
  <si>
    <t>Compromiso # 216</t>
  </si>
  <si>
    <t>MP uniformes de empresa</t>
  </si>
  <si>
    <t>B1500000001</t>
  </si>
  <si>
    <t>Servicio recogida de basura mayo 2018</t>
  </si>
  <si>
    <t>B1500000003</t>
  </si>
  <si>
    <t>B1500001292</t>
  </si>
  <si>
    <t>Inversiones Taramaca s.a</t>
  </si>
  <si>
    <t>A010010011500000304</t>
  </si>
  <si>
    <t>Solo facturo por 20% avance</t>
  </si>
  <si>
    <t>Pendiente factura nueva NCF</t>
  </si>
  <si>
    <t>2.3.3.2.01</t>
  </si>
  <si>
    <t>2.3.5.5.01-2.3.7.2.06</t>
  </si>
  <si>
    <t>RELACIÓN DE CUENTAS POR PAGAR AL 31 de Mayo 2018.</t>
  </si>
  <si>
    <t>Encargado de División de Contabilidad</t>
  </si>
  <si>
    <t>Elaboración de carnets</t>
  </si>
  <si>
    <t>15 días</t>
  </si>
  <si>
    <t>Pago horas extras, dieta en el país Marzo 2018</t>
  </si>
  <si>
    <t xml:space="preserve">15 días </t>
  </si>
  <si>
    <t>Ana María Martínez SRL</t>
  </si>
  <si>
    <t>30 días</t>
  </si>
  <si>
    <t>Pago seguro camión daihatsu</t>
  </si>
  <si>
    <t>Pago horas extras, dieta en el país Abril 2018</t>
  </si>
  <si>
    <t>Confección chacabanas, vestidos chacabanas</t>
  </si>
  <si>
    <t>45 días</t>
  </si>
  <si>
    <t>Ferretería Vanessa</t>
  </si>
  <si>
    <t>Renovación seguros motores 2007 y 2013</t>
  </si>
  <si>
    <t>Pago horas extras, dieta en el país Mayo 2018</t>
  </si>
  <si>
    <t>No al día con impuestos</t>
  </si>
  <si>
    <t>CONDICIÓN DE PAGO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</si>
</sst>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17" fontId="33" fillId="0" borderId="0" xfId="0" applyNumberFormat="1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33" fillId="0" borderId="0" xfId="0" applyNumberFormat="1" applyFont="1" applyAlignment="1">
      <alignment/>
    </xf>
    <xf numFmtId="0" fontId="0" fillId="0" borderId="0" xfId="0" applyBorder="1" applyAlignment="1">
      <alignment/>
    </xf>
    <xf numFmtId="17" fontId="33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4" fontId="0" fillId="0" borderId="0" xfId="0" applyNumberFormat="1" applyAlignment="1">
      <alignment/>
    </xf>
    <xf numFmtId="14" fontId="0" fillId="0" borderId="12" xfId="0" applyNumberFormat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14" fontId="0" fillId="0" borderId="13" xfId="0" applyNumberFormat="1" applyBorder="1" applyAlignment="1">
      <alignment/>
    </xf>
    <xf numFmtId="164" fontId="0" fillId="0" borderId="10" xfId="46" applyFont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D26" sqref="D26"/>
    </sheetView>
  </sheetViews>
  <sheetFormatPr defaultColWidth="11.421875" defaultRowHeight="15"/>
  <cols>
    <col min="1" max="1" width="6.57421875" style="0" customWidth="1"/>
    <col min="2" max="2" width="20.57421875" style="0" customWidth="1"/>
    <col min="3" max="3" width="23.7109375" style="0" customWidth="1"/>
    <col min="4" max="4" width="40.7109375" style="0" customWidth="1"/>
    <col min="5" max="5" width="17.8515625" style="0" customWidth="1"/>
    <col min="6" max="6" width="13.57421875" style="0" customWidth="1"/>
    <col min="7" max="7" width="11.421875" style="0" customWidth="1"/>
    <col min="8" max="8" width="16.140625" style="0" customWidth="1"/>
    <col min="9" max="9" width="16.28125" style="0" customWidth="1"/>
    <col min="10" max="10" width="28.00390625" style="0" customWidth="1"/>
  </cols>
  <sheetData>
    <row r="1" spans="1:10" ht="15">
      <c r="A1" s="37"/>
      <c r="B1" s="37"/>
      <c r="C1" s="37"/>
      <c r="D1" s="37"/>
      <c r="E1" s="37"/>
      <c r="F1" s="37"/>
      <c r="G1" s="37"/>
      <c r="H1" s="37"/>
      <c r="I1" s="26"/>
      <c r="J1" s="14"/>
    </row>
    <row r="2" spans="1:10" ht="15">
      <c r="A2" s="14"/>
      <c r="B2" s="14"/>
      <c r="C2" s="15"/>
      <c r="D2" s="14"/>
      <c r="E2" s="14"/>
      <c r="F2" s="14"/>
      <c r="G2" s="14"/>
      <c r="H2" s="14"/>
      <c r="I2" s="14"/>
      <c r="J2" s="14"/>
    </row>
    <row r="3" spans="1:9" ht="32.25" customHeight="1">
      <c r="A3" s="38" t="s">
        <v>56</v>
      </c>
      <c r="B3" s="38"/>
      <c r="C3" s="38"/>
      <c r="D3" s="38"/>
      <c r="E3" s="38"/>
      <c r="F3" s="38"/>
      <c r="G3" s="38"/>
      <c r="H3" s="38"/>
      <c r="I3" s="25"/>
    </row>
    <row r="4" ht="15">
      <c r="C4" s="1">
        <v>43221</v>
      </c>
    </row>
    <row r="5" spans="1:10" ht="30">
      <c r="A5" s="2" t="s">
        <v>0</v>
      </c>
      <c r="B5" s="2" t="s">
        <v>1</v>
      </c>
      <c r="C5" s="2" t="s">
        <v>2</v>
      </c>
      <c r="D5" s="2" t="s">
        <v>7</v>
      </c>
      <c r="E5" s="2" t="s">
        <v>18</v>
      </c>
      <c r="F5" s="36" t="s">
        <v>3</v>
      </c>
      <c r="G5" s="22" t="s">
        <v>72</v>
      </c>
      <c r="H5" s="2" t="s">
        <v>8</v>
      </c>
      <c r="I5" s="2" t="s">
        <v>9</v>
      </c>
      <c r="J5" s="3" t="s">
        <v>10</v>
      </c>
    </row>
    <row r="6" spans="1:10" ht="15">
      <c r="A6" s="16">
        <v>1</v>
      </c>
      <c r="B6" s="4" t="s">
        <v>4</v>
      </c>
      <c r="C6" s="5" t="s">
        <v>5</v>
      </c>
      <c r="D6" s="5" t="s">
        <v>58</v>
      </c>
      <c r="E6" s="27" t="s">
        <v>19</v>
      </c>
      <c r="F6" s="31">
        <v>7932.5</v>
      </c>
      <c r="G6" s="5" t="s">
        <v>59</v>
      </c>
      <c r="H6" s="17">
        <v>41452</v>
      </c>
      <c r="I6" s="17">
        <v>41452</v>
      </c>
      <c r="J6" s="18" t="s">
        <v>71</v>
      </c>
    </row>
    <row r="7" spans="1:10" ht="15">
      <c r="A7" s="6">
        <v>2</v>
      </c>
      <c r="B7" s="24" t="s">
        <v>14</v>
      </c>
      <c r="C7" s="6" t="s">
        <v>15</v>
      </c>
      <c r="D7" s="6" t="s">
        <v>16</v>
      </c>
      <c r="E7" s="6" t="s">
        <v>20</v>
      </c>
      <c r="F7" s="32">
        <v>19860</v>
      </c>
      <c r="G7" s="6" t="s">
        <v>59</v>
      </c>
      <c r="H7" s="12">
        <v>43112</v>
      </c>
      <c r="I7" s="19">
        <v>43112</v>
      </c>
      <c r="J7" s="18" t="s">
        <v>17</v>
      </c>
    </row>
    <row r="8" spans="1:10" ht="15">
      <c r="A8" s="6">
        <f aca="true" t="shared" si="0" ref="A8:A13">+A7+1</f>
        <v>3</v>
      </c>
      <c r="B8" s="11"/>
      <c r="C8" s="11"/>
      <c r="D8" s="6" t="s">
        <v>60</v>
      </c>
      <c r="E8" s="6" t="s">
        <v>22</v>
      </c>
      <c r="F8" s="32">
        <v>28350</v>
      </c>
      <c r="G8" s="11" t="s">
        <v>61</v>
      </c>
      <c r="H8" s="12">
        <v>43190</v>
      </c>
      <c r="I8" s="12">
        <v>43195</v>
      </c>
      <c r="J8" s="7"/>
    </row>
    <row r="9" spans="1:10" ht="15">
      <c r="A9" s="6">
        <f t="shared" si="0"/>
        <v>4</v>
      </c>
      <c r="B9" s="6" t="s">
        <v>23</v>
      </c>
      <c r="C9" s="6" t="s">
        <v>62</v>
      </c>
      <c r="D9" s="6" t="s">
        <v>24</v>
      </c>
      <c r="E9" s="6" t="s">
        <v>25</v>
      </c>
      <c r="F9" s="32">
        <v>141925.25</v>
      </c>
      <c r="G9" s="6" t="s">
        <v>59</v>
      </c>
      <c r="H9" s="12">
        <v>43168</v>
      </c>
      <c r="I9" s="12">
        <v>43168</v>
      </c>
      <c r="J9" s="7"/>
    </row>
    <row r="10" spans="1:10" ht="15">
      <c r="A10" s="6">
        <f t="shared" si="0"/>
        <v>5</v>
      </c>
      <c r="B10" s="6" t="s">
        <v>26</v>
      </c>
      <c r="C10" s="6" t="s">
        <v>27</v>
      </c>
      <c r="D10" s="6" t="s">
        <v>28</v>
      </c>
      <c r="E10" s="6" t="s">
        <v>29</v>
      </c>
      <c r="F10" s="32">
        <v>30680</v>
      </c>
      <c r="G10" s="11" t="s">
        <v>59</v>
      </c>
      <c r="H10" s="12">
        <v>43207</v>
      </c>
      <c r="I10" s="12">
        <v>43207</v>
      </c>
      <c r="J10" s="7"/>
    </row>
    <row r="11" spans="1:10" ht="15">
      <c r="A11" s="6"/>
      <c r="B11" s="6" t="s">
        <v>32</v>
      </c>
      <c r="C11" s="6" t="s">
        <v>33</v>
      </c>
      <c r="D11" s="6" t="s">
        <v>40</v>
      </c>
      <c r="E11" s="6" t="s">
        <v>34</v>
      </c>
      <c r="F11" s="32">
        <v>17080.5</v>
      </c>
      <c r="G11" s="6" t="s">
        <v>63</v>
      </c>
      <c r="H11" s="12">
        <v>43215</v>
      </c>
      <c r="I11" s="12">
        <v>43215</v>
      </c>
      <c r="J11" s="7"/>
    </row>
    <row r="12" spans="1:10" ht="15">
      <c r="A12" s="6">
        <f>+A10+1</f>
        <v>6</v>
      </c>
      <c r="B12" s="6" t="s">
        <v>35</v>
      </c>
      <c r="C12" s="6" t="s">
        <v>15</v>
      </c>
      <c r="D12" s="6" t="s">
        <v>16</v>
      </c>
      <c r="E12" s="6" t="s">
        <v>20</v>
      </c>
      <c r="F12" s="32">
        <v>20355</v>
      </c>
      <c r="G12" s="6" t="s">
        <v>59</v>
      </c>
      <c r="H12" s="12">
        <v>43216</v>
      </c>
      <c r="I12" s="12">
        <v>43216</v>
      </c>
      <c r="J12" s="18"/>
    </row>
    <row r="13" spans="1:10" ht="15">
      <c r="A13" s="6">
        <f t="shared" si="0"/>
        <v>7</v>
      </c>
      <c r="B13" s="6" t="s">
        <v>36</v>
      </c>
      <c r="C13" s="6" t="s">
        <v>15</v>
      </c>
      <c r="D13" s="6" t="s">
        <v>16</v>
      </c>
      <c r="E13" s="6" t="s">
        <v>20</v>
      </c>
      <c r="F13" s="32">
        <v>11825</v>
      </c>
      <c r="G13" s="6" t="s">
        <v>59</v>
      </c>
      <c r="H13" s="12">
        <v>43216</v>
      </c>
      <c r="I13" s="12">
        <v>43216</v>
      </c>
      <c r="J13" s="23"/>
    </row>
    <row r="14" spans="1:10" ht="15">
      <c r="A14" s="6">
        <v>8</v>
      </c>
      <c r="B14" s="7" t="s">
        <v>37</v>
      </c>
      <c r="C14" s="11" t="s">
        <v>38</v>
      </c>
      <c r="D14" s="11" t="s">
        <v>64</v>
      </c>
      <c r="E14" s="6" t="s">
        <v>39</v>
      </c>
      <c r="F14" s="31">
        <v>9681.28</v>
      </c>
      <c r="G14" s="11" t="s">
        <v>59</v>
      </c>
      <c r="H14" s="12">
        <v>43219</v>
      </c>
      <c r="I14" s="12">
        <v>43219</v>
      </c>
      <c r="J14" s="6"/>
    </row>
    <row r="15" spans="1:10" ht="15">
      <c r="A15" s="6">
        <v>9</v>
      </c>
      <c r="B15" s="7"/>
      <c r="C15" s="11"/>
      <c r="D15" s="11" t="s">
        <v>65</v>
      </c>
      <c r="E15" s="6" t="s">
        <v>22</v>
      </c>
      <c r="F15" s="31">
        <v>33950</v>
      </c>
      <c r="G15" s="11" t="s">
        <v>59</v>
      </c>
      <c r="H15" s="12">
        <v>43220</v>
      </c>
      <c r="I15" s="12">
        <v>43227</v>
      </c>
      <c r="J15" s="6"/>
    </row>
    <row r="16" spans="1:10" ht="15">
      <c r="A16" s="6">
        <v>10</v>
      </c>
      <c r="B16" s="11" t="s">
        <v>41</v>
      </c>
      <c r="C16" s="11" t="s">
        <v>42</v>
      </c>
      <c r="D16" s="11" t="s">
        <v>43</v>
      </c>
      <c r="E16" s="6" t="s">
        <v>21</v>
      </c>
      <c r="F16" s="32">
        <v>2745</v>
      </c>
      <c r="G16" s="11" t="s">
        <v>63</v>
      </c>
      <c r="H16" s="12">
        <v>43234</v>
      </c>
      <c r="I16" s="12">
        <v>43234</v>
      </c>
      <c r="J16" s="6"/>
    </row>
    <row r="17" spans="1:10" ht="15">
      <c r="A17" s="6">
        <v>11</v>
      </c>
      <c r="B17" s="10" t="s">
        <v>44</v>
      </c>
      <c r="C17" s="10" t="s">
        <v>45</v>
      </c>
      <c r="D17" s="10" t="s">
        <v>66</v>
      </c>
      <c r="E17" s="6" t="s">
        <v>54</v>
      </c>
      <c r="F17" s="33">
        <v>110872.8</v>
      </c>
      <c r="G17" s="29" t="s">
        <v>67</v>
      </c>
      <c r="H17" s="20">
        <v>43236</v>
      </c>
      <c r="I17" s="20">
        <v>43206</v>
      </c>
      <c r="J17" s="9" t="s">
        <v>52</v>
      </c>
    </row>
    <row r="18" spans="1:10" ht="15">
      <c r="A18" s="6">
        <v>12</v>
      </c>
      <c r="B18" s="11" t="s">
        <v>46</v>
      </c>
      <c r="C18" s="28" t="s">
        <v>6</v>
      </c>
      <c r="D18" s="28" t="s">
        <v>47</v>
      </c>
      <c r="E18" s="6" t="s">
        <v>30</v>
      </c>
      <c r="F18" s="34">
        <v>10000</v>
      </c>
      <c r="G18" s="28" t="s">
        <v>63</v>
      </c>
      <c r="H18" s="30">
        <v>43241</v>
      </c>
      <c r="I18" s="19">
        <v>43252</v>
      </c>
      <c r="J18" s="23"/>
    </row>
    <row r="19" spans="1:10" ht="15">
      <c r="A19" s="6">
        <v>13</v>
      </c>
      <c r="B19" s="24" t="s">
        <v>48</v>
      </c>
      <c r="C19" s="6" t="s">
        <v>68</v>
      </c>
      <c r="D19" s="6" t="s">
        <v>31</v>
      </c>
      <c r="E19" s="6" t="s">
        <v>55</v>
      </c>
      <c r="F19" s="35">
        <v>49606.07</v>
      </c>
      <c r="G19" s="6" t="s">
        <v>63</v>
      </c>
      <c r="H19" s="12">
        <v>43243</v>
      </c>
      <c r="I19" s="12">
        <v>43243</v>
      </c>
      <c r="J19" s="6"/>
    </row>
    <row r="20" spans="1:10" ht="15">
      <c r="A20" s="6">
        <v>14</v>
      </c>
      <c r="B20" s="7" t="s">
        <v>49</v>
      </c>
      <c r="C20" s="6" t="s">
        <v>50</v>
      </c>
      <c r="D20" s="6" t="s">
        <v>43</v>
      </c>
      <c r="E20" s="6" t="s">
        <v>21</v>
      </c>
      <c r="F20" s="31">
        <v>2295</v>
      </c>
      <c r="G20" s="6" t="s">
        <v>63</v>
      </c>
      <c r="H20" s="12">
        <v>43244</v>
      </c>
      <c r="I20" s="12">
        <v>43244</v>
      </c>
      <c r="J20" s="6"/>
    </row>
    <row r="21" spans="1:10" ht="15">
      <c r="A21" s="6">
        <v>15</v>
      </c>
      <c r="B21" s="6" t="s">
        <v>51</v>
      </c>
      <c r="C21" s="6" t="s">
        <v>38</v>
      </c>
      <c r="D21" s="11" t="s">
        <v>69</v>
      </c>
      <c r="E21" s="6" t="s">
        <v>39</v>
      </c>
      <c r="F21" s="32">
        <v>2753.55</v>
      </c>
      <c r="G21" s="6" t="s">
        <v>59</v>
      </c>
      <c r="H21" s="12">
        <v>43245</v>
      </c>
      <c r="I21" s="12">
        <v>43245</v>
      </c>
      <c r="J21" s="7" t="s">
        <v>53</v>
      </c>
    </row>
    <row r="22" spans="1:10" ht="15">
      <c r="A22" s="6">
        <v>16</v>
      </c>
      <c r="B22" s="6"/>
      <c r="C22" s="6"/>
      <c r="D22" s="11" t="s">
        <v>70</v>
      </c>
      <c r="E22" s="6" t="s">
        <v>22</v>
      </c>
      <c r="F22" s="32">
        <v>27300</v>
      </c>
      <c r="G22" s="6" t="s">
        <v>59</v>
      </c>
      <c r="H22" s="12">
        <v>43251</v>
      </c>
      <c r="I22" s="12">
        <v>43256</v>
      </c>
      <c r="J22" s="6"/>
    </row>
    <row r="23" spans="1:10" ht="15">
      <c r="A23" s="6">
        <v>17</v>
      </c>
      <c r="B23" s="11"/>
      <c r="C23" s="6"/>
      <c r="D23" s="6"/>
      <c r="E23" s="6"/>
      <c r="F23" s="8"/>
      <c r="G23" s="11"/>
      <c r="H23" s="12"/>
      <c r="I23" s="12"/>
      <c r="J23" s="6"/>
    </row>
    <row r="24" spans="6:8" ht="15">
      <c r="F24" s="13">
        <f>SUM(F6:F23)</f>
        <v>527211.95</v>
      </c>
      <c r="H24" s="13"/>
    </row>
    <row r="25" spans="6:8" ht="15">
      <c r="F25" s="13"/>
      <c r="H25" s="13"/>
    </row>
    <row r="26" spans="6:8" ht="15">
      <c r="F26" s="13"/>
      <c r="H26" s="13"/>
    </row>
    <row r="27" spans="2:8" ht="15">
      <c r="B27" s="21"/>
      <c r="F27" s="13"/>
      <c r="H27" s="13"/>
    </row>
    <row r="28" spans="6:8" ht="15">
      <c r="F28" s="13"/>
      <c r="H28" s="13"/>
    </row>
    <row r="29" spans="2:7" ht="15">
      <c r="B29" t="s">
        <v>11</v>
      </c>
      <c r="G29" t="s">
        <v>12</v>
      </c>
    </row>
    <row r="30" spans="2:7" ht="15">
      <c r="B30" t="s">
        <v>57</v>
      </c>
      <c r="G30" t="s">
        <v>13</v>
      </c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tcedeno</dc:creator>
  <cp:keywords/>
  <dc:description/>
  <cp:lastModifiedBy>Brunilda Brito Villa</cp:lastModifiedBy>
  <cp:lastPrinted>2017-04-03T14:45:22Z</cp:lastPrinted>
  <dcterms:created xsi:type="dcterms:W3CDTF">2016-12-08T20:26:23Z</dcterms:created>
  <dcterms:modified xsi:type="dcterms:W3CDTF">2018-06-08T14:48:40Z</dcterms:modified>
  <cp:category/>
  <cp:version/>
  <cp:contentType/>
  <cp:contentStatus/>
</cp:coreProperties>
</file>