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Estado de Cuentas de Suplidores\2025\Datos Abiertos\"/>
    </mc:Choice>
  </mc:AlternateContent>
  <xr:revisionPtr revIDLastSave="0" documentId="8_{455EC31B-02EA-48FC-8277-A03137EC2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<sst xmlns="http://schemas.openxmlformats.org/spreadsheetml/2006/main" count="118" uniqueCount="92">
  <si>
    <t>FACTURA NCF</t>
  </si>
  <si>
    <t>PROVEEDOR</t>
  </si>
  <si>
    <t>CONCEPTO</t>
  </si>
  <si>
    <t>FECHA FACTURA</t>
  </si>
  <si>
    <t>Ayuntamiento Santo Domingo Este</t>
  </si>
  <si>
    <t>Altice Dominicana, SA</t>
  </si>
  <si>
    <t>Toner Depot Multiservicios, EORG, SRL</t>
  </si>
  <si>
    <t>Refri Electric Reynoso Gils, eirl</t>
  </si>
  <si>
    <t>Fabregas Services, SRL</t>
  </si>
  <si>
    <t xml:space="preserve">Adquisicion de materiales de ferreteria </t>
  </si>
  <si>
    <t>Edeeste</t>
  </si>
  <si>
    <t>Compañia Dominicana de Telefono Cpor A</t>
  </si>
  <si>
    <t>E450000016839</t>
  </si>
  <si>
    <t>Obelca, SRL</t>
  </si>
  <si>
    <t>B1500000120</t>
  </si>
  <si>
    <t>Reparacion y mantenimiento de aires acondicionados julio 2025</t>
  </si>
  <si>
    <t>B1500017078</t>
  </si>
  <si>
    <t>MR &amp; PC Investment, SAS</t>
  </si>
  <si>
    <t>Servicio de impresión de Barnes</t>
  </si>
  <si>
    <t>B1500000352</t>
  </si>
  <si>
    <t>B1500000567</t>
  </si>
  <si>
    <t>B1500005119</t>
  </si>
  <si>
    <t>GTG Industrial, SRL</t>
  </si>
  <si>
    <t>Adquisicion de materiales para mantenimient de las areas.</t>
  </si>
  <si>
    <t>B1500000158</t>
  </si>
  <si>
    <t>Technograph Laser Works TLW, S.R.l</t>
  </si>
  <si>
    <t>B1500001654</t>
  </si>
  <si>
    <t>E450000000359</t>
  </si>
  <si>
    <t>Seguros Sura, S.A</t>
  </si>
  <si>
    <t>Colectivo de vida poliza VCOL-6950</t>
  </si>
  <si>
    <t>E450000012974</t>
  </si>
  <si>
    <t>Corporacion del acueducto y alcantarillado de Santo Domingo.</t>
  </si>
  <si>
    <t>Consumo de agua potable correspondiente al mes de agosto 2025</t>
  </si>
  <si>
    <t>B1500000686</t>
  </si>
  <si>
    <t>Dies Trading, SRL</t>
  </si>
  <si>
    <t>Provesol Proveedores de Soluciones, SRL</t>
  </si>
  <si>
    <t>B1500000280</t>
  </si>
  <si>
    <t>Auto Marina SRL</t>
  </si>
  <si>
    <t>B1500003408     B1500003409          B1500003414         B1500003415          B1500003416</t>
  </si>
  <si>
    <t>Cantabria Brand Representative SRL</t>
  </si>
  <si>
    <t>Contractacion servicio de catering para diferentes actividades del acuario nacional.</t>
  </si>
  <si>
    <t>01/08/2025              01/08/2025            06/08/2025       06/08/2025             06/08/2025              06/08/2025</t>
  </si>
  <si>
    <t>B1500000434</t>
  </si>
  <si>
    <t>Ekatex, C SRL</t>
  </si>
  <si>
    <t>Adquisicion de uniformes para los empleados del acuario nacional</t>
  </si>
  <si>
    <t>E450000000033</t>
  </si>
  <si>
    <t>Fesa, SRL</t>
  </si>
  <si>
    <t>B1500056258</t>
  </si>
  <si>
    <t>Servicio recogida de basura agosto 2025</t>
  </si>
  <si>
    <t>E450000017515</t>
  </si>
  <si>
    <t>Servicios de flotas agosto 2025</t>
  </si>
  <si>
    <t>B1500000195</t>
  </si>
  <si>
    <t>Inversiones Furo, EIRL</t>
  </si>
  <si>
    <t>Adquisicion de alimentos para los especimines de la institucion</t>
  </si>
  <si>
    <t>E450000002402     E450000002403       E450000002404               E450000002405           E450000002406               E450000002407             E450000002408              E450000002409</t>
  </si>
  <si>
    <t>Grupo Alaska, S.A</t>
  </si>
  <si>
    <t>Adquisicion de agua purificada para los empleados del Acuario Nacional</t>
  </si>
  <si>
    <t>24/06/2025    01/07/2025    08/07/2025     15/07/2025    22/07/2025   29/07/2025   12/08/2025    19/08/2025</t>
  </si>
  <si>
    <t>B1500000936</t>
  </si>
  <si>
    <t>Solicitud compra de equipos para data center y sistemas de este Acuario Nacional</t>
  </si>
  <si>
    <t>Servicios de telefono e internet agosto 2025</t>
  </si>
  <si>
    <t>E450000000264</t>
  </si>
  <si>
    <t>Pago servicios de alquiler de impresoras multifuncionales agosto 2025</t>
  </si>
  <si>
    <t>E450000090068</t>
  </si>
  <si>
    <t>Servicio de internet agosto 2025</t>
  </si>
  <si>
    <t>E450000047265</t>
  </si>
  <si>
    <t>Servicio de consumo electrico agosto 2025</t>
  </si>
  <si>
    <t>E450000003728</t>
  </si>
  <si>
    <t>Seguros Nacional de Salud</t>
  </si>
  <si>
    <t>Servicio complementario de salud correspondiente al mes de septiembre 2025</t>
  </si>
  <si>
    <t>E450000000389</t>
  </si>
  <si>
    <t>Adquisicion de equipos de informatica</t>
  </si>
  <si>
    <t>OMX Multiservicios, SRL</t>
  </si>
  <si>
    <t>MONTO PAGADO A LA FECHA</t>
  </si>
  <si>
    <t>MONTO PENDIENTE</t>
  </si>
  <si>
    <t>FECHA FIN DE LA FACTURA</t>
  </si>
  <si>
    <t>ESTADO</t>
  </si>
  <si>
    <t>COMPLETADO</t>
  </si>
  <si>
    <t>PENDIENTE</t>
  </si>
  <si>
    <t>Colectivo de vida poliza VCOL-6950, correspondiente a septiembre 2025</t>
  </si>
  <si>
    <t>Adquisicion de articulos de plomeria</t>
  </si>
  <si>
    <t>Adquisicion de souvenir e impresión de banner</t>
  </si>
  <si>
    <t>Adquisicion de bombas de recirculacion de agua para el acuario nacional</t>
  </si>
  <si>
    <t>Adquisicion de embarcacion para la recoleccion de especimenes</t>
  </si>
  <si>
    <t>Rodamientos para eje de remolque para botes</t>
  </si>
  <si>
    <t>MONTO FACTURADO</t>
  </si>
  <si>
    <t>Grupo Alaka, S.A</t>
  </si>
  <si>
    <t>Compra de agua para empleados</t>
  </si>
  <si>
    <t>E450000002410</t>
  </si>
  <si>
    <t>Julio Arias Trinidad</t>
  </si>
  <si>
    <t>Encargado Financiero</t>
  </si>
  <si>
    <t>Relacion de Estado de Cuetas de Suplidores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</si>
</sst>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DB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/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1430215</xdr:colOff>
      <xdr:row>1</xdr:row>
      <xdr:rowOff>52021</xdr:rowOff>
    </xdr:from>
    <xdr:to>
      <xdr:col>4</xdr:col>
      <xdr:colOff>329711</xdr:colOff>
      <xdr:row>5</xdr:row>
      <xdr:rowOff>32971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423E5-88C2-4A54-BB4C-4A5AD9DB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907" y="205886"/>
          <a:ext cx="2914650" cy="596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130" zoomScaleNormal="130" workbookViewId="0">
      <pane ySplit="10" topLeftCell="A29" activePane="bottomLeft" state="frozen"/>
      <selection pane="bottomLeft" activeCell="L12" sqref="L12"/>
    </sheetView>
  </sheetViews>
  <sheetFormatPr baseColWidth="10" defaultColWidth="11.42578125" defaultRowHeight="12" x14ac:dyDescent="0.2"/>
  <cols>
    <col min="1" max="1" width="28.140625" style="2" customWidth="1"/>
    <col min="2" max="2" width="32.42578125" style="7" customWidth="1"/>
    <col min="3" max="3" width="16.28515625" style="7" customWidth="1"/>
    <col min="4" max="9" width="11.5703125" style="3" customWidth="1"/>
    <col min="10" max="16384" width="11.42578125" style="1"/>
  </cols>
  <sheetData>
    <row r="1" spans="1:9" x14ac:dyDescent="0.2">
      <c r="A1" s="22"/>
      <c r="B1" s="22"/>
      <c r="C1" s="22"/>
      <c r="D1" s="22"/>
      <c r="E1" s="22"/>
      <c r="F1" s="22"/>
      <c r="G1" s="22"/>
      <c r="H1" s="22"/>
      <c r="I1" s="17"/>
    </row>
    <row r="2" spans="1:9" x14ac:dyDescent="0.2">
      <c r="A2" s="22"/>
      <c r="B2" s="22"/>
      <c r="C2" s="22"/>
      <c r="D2" s="22"/>
      <c r="E2" s="22"/>
      <c r="F2" s="22"/>
      <c r="G2" s="22"/>
      <c r="H2" s="22"/>
      <c r="I2" s="17"/>
    </row>
    <row r="3" spans="1:9" x14ac:dyDescent="0.2">
      <c r="A3" s="22"/>
      <c r="B3" s="22"/>
      <c r="C3" s="22"/>
      <c r="D3" s="22"/>
      <c r="E3" s="22"/>
      <c r="F3" s="22"/>
      <c r="G3" s="22"/>
      <c r="H3" s="22"/>
      <c r="I3" s="17"/>
    </row>
    <row r="4" spans="1:9" x14ac:dyDescent="0.2">
      <c r="A4" s="22"/>
      <c r="B4" s="22"/>
      <c r="C4" s="22"/>
      <c r="D4" s="22"/>
      <c r="E4" s="22"/>
      <c r="F4" s="22"/>
      <c r="G4" s="22"/>
      <c r="H4" s="22"/>
      <c r="I4" s="17"/>
    </row>
    <row r="5" spans="1:9" x14ac:dyDescent="0.2">
      <c r="A5" s="22"/>
      <c r="B5" s="22"/>
      <c r="C5" s="22"/>
      <c r="D5" s="22"/>
      <c r="E5" s="22"/>
      <c r="F5" s="22"/>
      <c r="G5" s="22"/>
      <c r="H5" s="22"/>
      <c r="I5" s="17"/>
    </row>
    <row r="6" spans="1:9" x14ac:dyDescent="0.2">
      <c r="A6" s="22"/>
      <c r="B6" s="22"/>
      <c r="C6" s="22"/>
      <c r="D6" s="22"/>
      <c r="E6" s="22"/>
      <c r="F6" s="22"/>
      <c r="G6" s="22"/>
      <c r="H6" s="22"/>
      <c r="I6" s="17"/>
    </row>
    <row r="7" spans="1:9" x14ac:dyDescent="0.2">
      <c r="A7" s="23"/>
      <c r="B7" s="23"/>
      <c r="C7" s="23"/>
      <c r="D7" s="23"/>
      <c r="E7" s="23"/>
      <c r="F7" s="23"/>
      <c r="G7" s="23"/>
      <c r="H7" s="23"/>
      <c r="I7" s="18"/>
    </row>
    <row r="8" spans="1:9" ht="15.75" x14ac:dyDescent="0.25">
      <c r="A8" s="5"/>
      <c r="C8" s="16" t="s">
        <v>91</v>
      </c>
    </row>
    <row r="9" spans="1:9" ht="15.75" x14ac:dyDescent="0.25">
      <c r="A9" s="5"/>
      <c r="C9" s="16"/>
    </row>
    <row r="10" spans="1:9" s="15" customFormat="1" ht="31.5" x14ac:dyDescent="0.15">
      <c r="A10" s="12" t="s">
        <v>1</v>
      </c>
      <c r="B10" s="12" t="s">
        <v>2</v>
      </c>
      <c r="C10" s="12" t="s">
        <v>0</v>
      </c>
      <c r="D10" s="12" t="s">
        <v>3</v>
      </c>
      <c r="E10" s="13" t="s">
        <v>85</v>
      </c>
      <c r="F10" s="12" t="s">
        <v>75</v>
      </c>
      <c r="G10" s="12" t="s">
        <v>73</v>
      </c>
      <c r="H10" s="14" t="s">
        <v>74</v>
      </c>
      <c r="I10" s="14" t="s">
        <v>76</v>
      </c>
    </row>
    <row r="11" spans="1:9" s="4" customFormat="1" ht="24" x14ac:dyDescent="0.2">
      <c r="A11" s="10" t="s">
        <v>7</v>
      </c>
      <c r="B11" s="10" t="s">
        <v>15</v>
      </c>
      <c r="C11" s="10" t="s">
        <v>14</v>
      </c>
      <c r="D11" s="6">
        <v>45868</v>
      </c>
      <c r="E11" s="19">
        <v>39166.65</v>
      </c>
      <c r="F11" s="6">
        <v>45876</v>
      </c>
      <c r="G11" s="19">
        <v>39166.65</v>
      </c>
      <c r="H11" s="19">
        <v>0</v>
      </c>
      <c r="I11" s="21" t="s">
        <v>77</v>
      </c>
    </row>
    <row r="12" spans="1:9" s="4" customFormat="1" ht="22.5" x14ac:dyDescent="0.2">
      <c r="A12" s="10" t="s">
        <v>17</v>
      </c>
      <c r="B12" s="10" t="s">
        <v>18</v>
      </c>
      <c r="C12" s="10" t="s">
        <v>16</v>
      </c>
      <c r="D12" s="6">
        <v>45853</v>
      </c>
      <c r="E12" s="19">
        <v>6730</v>
      </c>
      <c r="F12" s="6">
        <v>45876</v>
      </c>
      <c r="G12" s="19">
        <v>6730</v>
      </c>
      <c r="H12" s="19">
        <v>0</v>
      </c>
      <c r="I12" s="21" t="s">
        <v>77</v>
      </c>
    </row>
    <row r="13" spans="1:9" s="4" customFormat="1" ht="22.5" x14ac:dyDescent="0.2">
      <c r="A13" s="10" t="s">
        <v>8</v>
      </c>
      <c r="B13" s="10" t="s">
        <v>9</v>
      </c>
      <c r="C13" s="10" t="s">
        <v>19</v>
      </c>
      <c r="D13" s="6">
        <v>45874</v>
      </c>
      <c r="E13" s="19">
        <v>64496.46</v>
      </c>
      <c r="F13" s="6">
        <v>45881</v>
      </c>
      <c r="G13" s="19">
        <v>64496.46</v>
      </c>
      <c r="H13" s="19">
        <v>0</v>
      </c>
      <c r="I13" s="21" t="s">
        <v>77</v>
      </c>
    </row>
    <row r="14" spans="1:9" s="4" customFormat="1" ht="22.5" x14ac:dyDescent="0.2">
      <c r="A14" s="10" t="s">
        <v>72</v>
      </c>
      <c r="B14" s="10" t="s">
        <v>71</v>
      </c>
      <c r="C14" s="10" t="s">
        <v>20</v>
      </c>
      <c r="D14" s="6">
        <v>45664</v>
      </c>
      <c r="E14" s="19">
        <v>10670.84</v>
      </c>
      <c r="F14" s="6">
        <v>45881</v>
      </c>
      <c r="G14" s="19">
        <v>10670.84</v>
      </c>
      <c r="H14" s="19">
        <v>0</v>
      </c>
      <c r="I14" s="21" t="s">
        <v>77</v>
      </c>
    </row>
    <row r="15" spans="1:9" s="9" customFormat="1" ht="24" x14ac:dyDescent="0.2">
      <c r="A15" s="11" t="s">
        <v>22</v>
      </c>
      <c r="B15" s="11" t="s">
        <v>23</v>
      </c>
      <c r="C15" s="11" t="s">
        <v>21</v>
      </c>
      <c r="D15" s="8">
        <v>45867</v>
      </c>
      <c r="E15" s="20">
        <v>1509884.34</v>
      </c>
      <c r="F15" s="8">
        <v>45881</v>
      </c>
      <c r="G15" s="20">
        <v>1509884.34</v>
      </c>
      <c r="H15" s="19">
        <v>0</v>
      </c>
      <c r="I15" s="21" t="s">
        <v>77</v>
      </c>
    </row>
    <row r="16" spans="1:9" s="4" customFormat="1" ht="24" x14ac:dyDescent="0.2">
      <c r="A16" s="10" t="s">
        <v>25</v>
      </c>
      <c r="B16" s="10" t="s">
        <v>81</v>
      </c>
      <c r="C16" s="10" t="s">
        <v>24</v>
      </c>
      <c r="D16" s="6">
        <v>45877</v>
      </c>
      <c r="E16" s="19">
        <v>47200</v>
      </c>
      <c r="F16" s="6">
        <v>45882</v>
      </c>
      <c r="G16" s="19">
        <v>47200</v>
      </c>
      <c r="H16" s="19">
        <v>0</v>
      </c>
      <c r="I16" s="21" t="s">
        <v>77</v>
      </c>
    </row>
    <row r="17" spans="1:9" s="4" customFormat="1" ht="22.5" x14ac:dyDescent="0.2">
      <c r="A17" s="10" t="s">
        <v>28</v>
      </c>
      <c r="B17" s="10" t="s">
        <v>29</v>
      </c>
      <c r="C17" s="10" t="s">
        <v>27</v>
      </c>
      <c r="D17" s="6">
        <v>45870</v>
      </c>
      <c r="E17" s="19">
        <v>10670.84</v>
      </c>
      <c r="F17" s="6">
        <v>45882</v>
      </c>
      <c r="G17" s="19">
        <v>10670.84</v>
      </c>
      <c r="H17" s="19">
        <v>0</v>
      </c>
      <c r="I17" s="21" t="s">
        <v>77</v>
      </c>
    </row>
    <row r="18" spans="1:9" s="4" customFormat="1" ht="24" x14ac:dyDescent="0.2">
      <c r="A18" s="10" t="s">
        <v>31</v>
      </c>
      <c r="B18" s="10" t="s">
        <v>32</v>
      </c>
      <c r="C18" s="10" t="s">
        <v>30</v>
      </c>
      <c r="D18" s="6">
        <v>45870</v>
      </c>
      <c r="E18" s="19">
        <v>9358</v>
      </c>
      <c r="F18" s="6">
        <v>45882</v>
      </c>
      <c r="G18" s="19">
        <v>9358</v>
      </c>
      <c r="H18" s="19">
        <v>0</v>
      </c>
      <c r="I18" s="21" t="s">
        <v>77</v>
      </c>
    </row>
    <row r="19" spans="1:9" s="4" customFormat="1" ht="24" x14ac:dyDescent="0.2">
      <c r="A19" s="10" t="s">
        <v>34</v>
      </c>
      <c r="B19" s="10" t="s">
        <v>82</v>
      </c>
      <c r="C19" s="10" t="s">
        <v>33</v>
      </c>
      <c r="D19" s="6">
        <v>45877</v>
      </c>
      <c r="E19" s="19">
        <v>107380</v>
      </c>
      <c r="F19" s="6">
        <v>45882</v>
      </c>
      <c r="G19" s="19">
        <v>107380</v>
      </c>
      <c r="H19" s="19">
        <v>0</v>
      </c>
      <c r="I19" s="21" t="s">
        <v>77</v>
      </c>
    </row>
    <row r="20" spans="1:9" s="4" customFormat="1" ht="24" x14ac:dyDescent="0.2">
      <c r="A20" s="10" t="s">
        <v>35</v>
      </c>
      <c r="B20" s="10" t="s">
        <v>83</v>
      </c>
      <c r="C20" s="10" t="s">
        <v>26</v>
      </c>
      <c r="D20" s="6">
        <v>45881</v>
      </c>
      <c r="E20" s="19">
        <v>554403.29</v>
      </c>
      <c r="F20" s="6">
        <v>45882</v>
      </c>
      <c r="G20" s="19">
        <v>554403.29</v>
      </c>
      <c r="H20" s="19">
        <v>0</v>
      </c>
      <c r="I20" s="21" t="s">
        <v>77</v>
      </c>
    </row>
    <row r="21" spans="1:9" s="4" customFormat="1" ht="22.5" x14ac:dyDescent="0.2">
      <c r="A21" s="10" t="s">
        <v>37</v>
      </c>
      <c r="B21" s="10" t="s">
        <v>84</v>
      </c>
      <c r="C21" s="10" t="s">
        <v>36</v>
      </c>
      <c r="D21" s="6">
        <v>45880</v>
      </c>
      <c r="E21" s="19">
        <v>11328</v>
      </c>
      <c r="F21" s="6">
        <v>45883</v>
      </c>
      <c r="G21" s="19">
        <v>11328</v>
      </c>
      <c r="H21" s="19">
        <v>0</v>
      </c>
      <c r="I21" s="21" t="s">
        <v>77</v>
      </c>
    </row>
    <row r="22" spans="1:9" s="4" customFormat="1" ht="72" x14ac:dyDescent="0.2">
      <c r="A22" s="10" t="s">
        <v>39</v>
      </c>
      <c r="B22" s="10" t="s">
        <v>40</v>
      </c>
      <c r="C22" s="10" t="s">
        <v>38</v>
      </c>
      <c r="D22" s="6" t="s">
        <v>41</v>
      </c>
      <c r="E22" s="19">
        <v>209922</v>
      </c>
      <c r="F22" s="6">
        <v>45883</v>
      </c>
      <c r="G22" s="19">
        <v>209922</v>
      </c>
      <c r="H22" s="19">
        <v>0</v>
      </c>
      <c r="I22" s="21" t="s">
        <v>77</v>
      </c>
    </row>
    <row r="23" spans="1:9" s="4" customFormat="1" ht="24" x14ac:dyDescent="0.2">
      <c r="A23" s="10" t="s">
        <v>43</v>
      </c>
      <c r="B23" s="10" t="s">
        <v>44</v>
      </c>
      <c r="C23" s="10" t="s">
        <v>42</v>
      </c>
      <c r="D23" s="6">
        <v>45880</v>
      </c>
      <c r="E23" s="19">
        <v>57820</v>
      </c>
      <c r="F23" s="6">
        <v>45884</v>
      </c>
      <c r="G23" s="19">
        <v>57820</v>
      </c>
      <c r="H23" s="19">
        <v>0</v>
      </c>
      <c r="I23" s="21" t="s">
        <v>77</v>
      </c>
    </row>
    <row r="24" spans="1:9" s="4" customFormat="1" ht="60.75" customHeight="1" x14ac:dyDescent="0.2">
      <c r="A24" s="10" t="s">
        <v>46</v>
      </c>
      <c r="B24" s="10" t="s">
        <v>80</v>
      </c>
      <c r="C24" s="10" t="s">
        <v>45</v>
      </c>
      <c r="D24" s="6">
        <v>45882</v>
      </c>
      <c r="E24" s="19">
        <v>264575.86</v>
      </c>
      <c r="F24" s="6">
        <v>45884</v>
      </c>
      <c r="G24" s="19">
        <v>264575.86</v>
      </c>
      <c r="H24" s="19">
        <v>0</v>
      </c>
      <c r="I24" s="21" t="s">
        <v>77</v>
      </c>
    </row>
    <row r="25" spans="1:9" s="4" customFormat="1" ht="22.5" x14ac:dyDescent="0.2">
      <c r="A25" s="10" t="s">
        <v>4</v>
      </c>
      <c r="B25" s="10" t="s">
        <v>48</v>
      </c>
      <c r="C25" s="10" t="s">
        <v>47</v>
      </c>
      <c r="D25" s="6">
        <v>45871</v>
      </c>
      <c r="E25" s="19">
        <v>12000</v>
      </c>
      <c r="F25" s="6">
        <v>45887</v>
      </c>
      <c r="G25" s="19">
        <v>12000</v>
      </c>
      <c r="H25" s="19">
        <v>0</v>
      </c>
      <c r="I25" s="21" t="s">
        <v>77</v>
      </c>
    </row>
    <row r="26" spans="1:9" s="4" customFormat="1" ht="22.5" x14ac:dyDescent="0.2">
      <c r="A26" s="10" t="s">
        <v>5</v>
      </c>
      <c r="B26" s="10" t="s">
        <v>50</v>
      </c>
      <c r="C26" s="10" t="s">
        <v>49</v>
      </c>
      <c r="D26" s="6">
        <v>45893</v>
      </c>
      <c r="E26" s="19">
        <v>62537</v>
      </c>
      <c r="F26" s="6">
        <v>45889</v>
      </c>
      <c r="G26" s="19">
        <v>62537</v>
      </c>
      <c r="H26" s="19">
        <v>0</v>
      </c>
      <c r="I26" s="21" t="s">
        <v>77</v>
      </c>
    </row>
    <row r="27" spans="1:9" s="4" customFormat="1" ht="24" x14ac:dyDescent="0.2">
      <c r="A27" s="10" t="s">
        <v>52</v>
      </c>
      <c r="B27" s="10" t="s">
        <v>53</v>
      </c>
      <c r="C27" s="10" t="s">
        <v>51</v>
      </c>
      <c r="D27" s="6">
        <v>45884</v>
      </c>
      <c r="E27" s="19">
        <v>23000</v>
      </c>
      <c r="F27" s="6">
        <v>45889</v>
      </c>
      <c r="G27" s="19">
        <v>23000</v>
      </c>
      <c r="H27" s="19">
        <v>0</v>
      </c>
      <c r="I27" s="21" t="s">
        <v>77</v>
      </c>
    </row>
    <row r="28" spans="1:9" s="4" customFormat="1" ht="96" x14ac:dyDescent="0.2">
      <c r="A28" s="10" t="s">
        <v>55</v>
      </c>
      <c r="B28" s="10" t="s">
        <v>56</v>
      </c>
      <c r="C28" s="10" t="s">
        <v>54</v>
      </c>
      <c r="D28" s="6" t="s">
        <v>57</v>
      </c>
      <c r="E28" s="19">
        <v>16921</v>
      </c>
      <c r="F28" s="6">
        <v>45889</v>
      </c>
      <c r="G28" s="19">
        <v>16921</v>
      </c>
      <c r="H28" s="19">
        <v>0</v>
      </c>
      <c r="I28" s="21" t="s">
        <v>77</v>
      </c>
    </row>
    <row r="29" spans="1:9" s="4" customFormat="1" ht="24" x14ac:dyDescent="0.2">
      <c r="A29" s="10" t="s">
        <v>13</v>
      </c>
      <c r="B29" s="10" t="s">
        <v>59</v>
      </c>
      <c r="C29" s="10" t="s">
        <v>58</v>
      </c>
      <c r="D29" s="6">
        <v>45887</v>
      </c>
      <c r="E29" s="19">
        <v>152131.5</v>
      </c>
      <c r="F29" s="6">
        <v>45890</v>
      </c>
      <c r="G29" s="19">
        <v>152131.5</v>
      </c>
      <c r="H29" s="19">
        <v>0</v>
      </c>
      <c r="I29" s="21" t="s">
        <v>77</v>
      </c>
    </row>
    <row r="30" spans="1:9" s="4" customFormat="1" ht="22.5" x14ac:dyDescent="0.2">
      <c r="A30" s="10" t="s">
        <v>5</v>
      </c>
      <c r="B30" s="10" t="s">
        <v>60</v>
      </c>
      <c r="C30" s="10" t="s">
        <v>12</v>
      </c>
      <c r="D30" s="6">
        <v>45895</v>
      </c>
      <c r="E30" s="19">
        <v>84331.19</v>
      </c>
      <c r="F30" s="6">
        <v>45895</v>
      </c>
      <c r="G30" s="19">
        <v>84331.19</v>
      </c>
      <c r="H30" s="19">
        <v>0</v>
      </c>
      <c r="I30" s="21" t="s">
        <v>77</v>
      </c>
    </row>
    <row r="31" spans="1:9" s="4" customFormat="1" ht="24" x14ac:dyDescent="0.2">
      <c r="A31" s="10" t="s">
        <v>6</v>
      </c>
      <c r="B31" s="10" t="s">
        <v>62</v>
      </c>
      <c r="C31" s="10" t="s">
        <v>61</v>
      </c>
      <c r="D31" s="6">
        <v>45891</v>
      </c>
      <c r="E31" s="19">
        <v>15045</v>
      </c>
      <c r="F31" s="6">
        <v>45895</v>
      </c>
      <c r="G31" s="19">
        <v>15045</v>
      </c>
      <c r="H31" s="19">
        <v>0</v>
      </c>
      <c r="I31" s="21" t="s">
        <v>77</v>
      </c>
    </row>
    <row r="32" spans="1:9" s="4" customFormat="1" ht="24" x14ac:dyDescent="0.2">
      <c r="A32" s="10" t="s">
        <v>11</v>
      </c>
      <c r="B32" s="10" t="s">
        <v>64</v>
      </c>
      <c r="C32" s="10" t="s">
        <v>63</v>
      </c>
      <c r="D32" s="6">
        <v>45897</v>
      </c>
      <c r="E32" s="19">
        <v>25993.5</v>
      </c>
      <c r="F32" s="6">
        <v>45895</v>
      </c>
      <c r="G32" s="19">
        <v>25993.5</v>
      </c>
      <c r="H32" s="19">
        <v>0</v>
      </c>
      <c r="I32" s="21" t="s">
        <v>77</v>
      </c>
    </row>
    <row r="33" spans="1:9" s="4" customFormat="1" ht="22.5" x14ac:dyDescent="0.2">
      <c r="A33" s="10" t="s">
        <v>10</v>
      </c>
      <c r="B33" s="10" t="s">
        <v>66</v>
      </c>
      <c r="C33" s="10" t="s">
        <v>65</v>
      </c>
      <c r="D33" s="6">
        <v>45891</v>
      </c>
      <c r="E33" s="19">
        <v>550049.21</v>
      </c>
      <c r="F33" s="6">
        <v>45895</v>
      </c>
      <c r="G33" s="19">
        <v>550049.21</v>
      </c>
      <c r="H33" s="19">
        <v>0</v>
      </c>
      <c r="I33" s="21" t="s">
        <v>77</v>
      </c>
    </row>
    <row r="34" spans="1:9" s="4" customFormat="1" ht="24" x14ac:dyDescent="0.2">
      <c r="A34" s="10" t="s">
        <v>68</v>
      </c>
      <c r="B34" s="10" t="s">
        <v>69</v>
      </c>
      <c r="C34" s="10" t="s">
        <v>67</v>
      </c>
      <c r="D34" s="6">
        <v>45911</v>
      </c>
      <c r="E34" s="19">
        <v>52308</v>
      </c>
      <c r="F34" s="6">
        <v>45896</v>
      </c>
      <c r="G34" s="19">
        <v>52308</v>
      </c>
      <c r="H34" s="19">
        <v>0</v>
      </c>
      <c r="I34" s="21" t="s">
        <v>77</v>
      </c>
    </row>
    <row r="35" spans="1:9" s="4" customFormat="1" ht="24" x14ac:dyDescent="0.2">
      <c r="A35" s="10" t="s">
        <v>28</v>
      </c>
      <c r="B35" s="10" t="s">
        <v>79</v>
      </c>
      <c r="C35" s="10" t="s">
        <v>70</v>
      </c>
      <c r="D35" s="6">
        <v>45896</v>
      </c>
      <c r="E35" s="19">
        <v>10670.84</v>
      </c>
      <c r="F35" s="6">
        <v>45896</v>
      </c>
      <c r="G35" s="19">
        <v>10670.84</v>
      </c>
      <c r="H35" s="19">
        <v>0</v>
      </c>
      <c r="I35" s="21" t="s">
        <v>77</v>
      </c>
    </row>
    <row r="36" spans="1:9" s="4" customFormat="1" x14ac:dyDescent="0.2">
      <c r="A36" s="10" t="s">
        <v>86</v>
      </c>
      <c r="B36" s="10" t="s">
        <v>87</v>
      </c>
      <c r="C36" s="10" t="s">
        <v>88</v>
      </c>
      <c r="D36" s="6">
        <v>45895</v>
      </c>
      <c r="E36" s="19">
        <v>3015</v>
      </c>
      <c r="F36" s="6">
        <v>45905</v>
      </c>
      <c r="G36" s="19">
        <v>0</v>
      </c>
      <c r="H36" s="19">
        <f>+E36-G36</f>
        <v>3015</v>
      </c>
      <c r="I36" s="21" t="s">
        <v>78</v>
      </c>
    </row>
    <row r="41" spans="1:9" ht="15" x14ac:dyDescent="0.25">
      <c r="B41" s="24" t="s">
        <v>89</v>
      </c>
    </row>
    <row r="42" spans="1:9" ht="15" x14ac:dyDescent="0.25">
      <c r="B42" s="24" t="s">
        <v>90</v>
      </c>
    </row>
  </sheetData>
  <mergeCells count="2">
    <mergeCell ref="A1:H6"/>
    <mergeCell ref="A7:H7"/>
  </mergeCells>
  <phoneticPr fontId="4" type="noConversion"/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2025-10-28T14:16:05Z</cp:lastPrinted>
  <dcterms:created xsi:type="dcterms:W3CDTF">2023-02-08T16:01:26Z</dcterms:created>
  <dcterms:modified xsi:type="dcterms:W3CDTF">2025-10-28T14:16:30Z</dcterms:modified>
</cp:coreProperties>
</file>