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01" activeTab="0"/>
  </bookViews>
  <sheets>
    <sheet name="BALANCE GENERAL" sheetId="1" r:id="rId1"/>
  </sheets>
  <definedNames>
    <definedName name="_xlnm.Print_Area" localSheetId="0">'BALANCE GENERAL'!$A$1:$E$49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<sst xmlns="http://schemas.openxmlformats.org/spreadsheetml/2006/main" count="37" uniqueCount="37">
  <si>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</si>
  <si>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</si>
  <si>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</si>
  <si>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</si>
  <si>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</si>
  <si>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</si>
  <si>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</si>
  <si>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</si>
  <si>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</si>
  <si>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</si>
  <si>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</si>
  <si>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</si>
  <si>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</si>
  <si>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</si>
  <si>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</si>
  <si>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</si>
  <si>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</si>
  <si>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</si>
  <si>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</si>
  <si>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</si>
  <si>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</si>
  <si>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</si>
  <si>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</si>
  <si>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</si>
  <si>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</si>
  <si>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</si>
  <si>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</si>
  <si>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</si>
  <si>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</si>
  <si>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</si>
  <si>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</si>
  <si>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r>
      <t xml:space="preserve">                           </t>
    </r>
    <r>
      <rPr>
        <b/>
        <sz val="11"/>
        <rFont val="Arial"/>
        <family val="2"/>
      </rPr>
      <t>Lic. Tomás Cedeño de Aza</t>
    </r>
  </si>
  <si>
    <t>“Año del Bicentenario  del Natalicio Juan Pablo Duarte”</t>
  </si>
  <si>
    <t>Director Administrativo y Financiero</t>
  </si>
  <si>
    <t xml:space="preserve">                                                                                                                                     </t>
  </si>
  <si>
    <t>Al :01/28 de: Marzo del: 2023</t>
  </si>
  <si>
    <t>Lic. Julio Arias Trinidad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</si>
</sst>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top" wrapText="1"/>
    </xf>
    <xf numFmtId="4" fontId="8" fillId="33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3162300</xdr:colOff>
      <xdr:row>0</xdr:row>
      <xdr:rowOff>85725</xdr:rowOff>
    </xdr:from>
    <xdr:to>
      <xdr:col>2</xdr:col>
      <xdr:colOff>4238625</xdr:colOff>
      <xdr:row>4</xdr:row>
      <xdr:rowOff>228600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857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workbookViewId="0" topLeftCell="A28">
      <selection activeCell="D18" sqref="D18"/>
    </sheetView>
  </sheetViews>
  <sheetFormatPr defaultColWidth="11.421875" defaultRowHeight="12.75"/>
  <cols>
    <col min="1" max="1" width="7.00390625" style="6" customWidth="1"/>
    <col min="2" max="2" width="9.140625" style="4" hidden="1" customWidth="1"/>
    <col min="3" max="3" width="69.28125" style="2" customWidth="1"/>
    <col min="4" max="4" width="47.140625" style="1" customWidth="1"/>
    <col min="5" max="8" width="11.421875" style="6" customWidth="1"/>
    <col min="9" max="9" width="16.28125" style="6" bestFit="1" customWidth="1"/>
    <col min="10" max="28" width="11.421875" style="6" customWidth="1"/>
    <col min="29" max="79" width="11.421875" style="4" customWidth="1"/>
    <col min="80" max="16384" width="11.421875" style="1" customWidth="1"/>
  </cols>
  <sheetData>
    <row r="1" spans="1:28" s="4" customFormat="1" ht="12.75">
      <c r="A1" s="6"/>
      <c r="C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s="4" customFormat="1" ht="12.75">
      <c r="A2" s="6"/>
      <c r="C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4" customFormat="1" ht="12.75">
      <c r="A3" s="6"/>
      <c r="C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4" customFormat="1" ht="12.75">
      <c r="A4" s="6"/>
      <c r="C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4" customFormat="1" ht="22.5" customHeight="1">
      <c r="A5" s="6"/>
      <c r="C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4" customFormat="1" ht="19.5" customHeight="1">
      <c r="A6" s="35" t="s">
        <v>27</v>
      </c>
      <c r="B6" s="35"/>
      <c r="C6" s="35"/>
      <c r="D6" s="35"/>
      <c r="E6" s="35"/>
      <c r="F6" s="26"/>
      <c r="G6" s="26"/>
      <c r="H6" s="26"/>
      <c r="I6" s="2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4" customFormat="1" ht="18.75" customHeight="1">
      <c r="A7" s="33" t="s">
        <v>32</v>
      </c>
      <c r="B7" s="33"/>
      <c r="C7" s="33"/>
      <c r="D7" s="33"/>
      <c r="E7" s="33"/>
      <c r="F7" s="2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4" customFormat="1" ht="18" customHeight="1">
      <c r="A8" s="34" t="s">
        <v>28</v>
      </c>
      <c r="B8" s="34"/>
      <c r="C8" s="34"/>
      <c r="D8" s="34"/>
      <c r="E8" s="34"/>
      <c r="F8" s="24"/>
      <c r="G8" s="24"/>
      <c r="H8" s="24"/>
      <c r="I8" s="2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4" customFormat="1" ht="18" customHeight="1">
      <c r="A9" s="32" t="s">
        <v>35</v>
      </c>
      <c r="B9" s="32"/>
      <c r="C9" s="32"/>
      <c r="D9" s="32"/>
      <c r="E9" s="3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4" customFormat="1" ht="19.5" customHeight="1">
      <c r="A10" s="8" t="s">
        <v>29</v>
      </c>
      <c r="B10" s="8"/>
      <c r="C10" s="21"/>
      <c r="D10" s="22"/>
      <c r="E10" s="8"/>
      <c r="F10" s="8"/>
      <c r="G10" s="8"/>
      <c r="H10" s="8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4" customFormat="1" ht="19.5" customHeight="1">
      <c r="A11" s="6"/>
      <c r="C11" s="8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4" customFormat="1" ht="19.5" customHeight="1">
      <c r="A12" s="6"/>
      <c r="C12" s="8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3:4" s="3" customFormat="1" ht="10.5" customHeight="1">
      <c r="C13" s="36" t="s">
        <v>0</v>
      </c>
      <c r="D13" s="11"/>
    </row>
    <row r="14" spans="3:4" s="3" customFormat="1" ht="12" customHeight="1">
      <c r="C14" s="36"/>
      <c r="D14" s="11"/>
    </row>
    <row r="15" spans="3:4" s="3" customFormat="1" ht="45.75" customHeight="1" hidden="1" thickBot="1">
      <c r="C15" s="36"/>
      <c r="D15" s="11"/>
    </row>
    <row r="16" s="11" customFormat="1" ht="16.5" customHeight="1">
      <c r="C16" s="27" t="s">
        <v>1</v>
      </c>
    </row>
    <row r="17" spans="3:4" s="10" customFormat="1" ht="16.5" customHeight="1">
      <c r="C17" s="16" t="s">
        <v>2</v>
      </c>
      <c r="D17" s="19">
        <v>18892107</v>
      </c>
    </row>
    <row r="18" spans="3:4" s="3" customFormat="1" ht="16.5" customHeight="1">
      <c r="C18" s="16" t="s">
        <v>3</v>
      </c>
      <c r="D18" s="19">
        <v>0</v>
      </c>
    </row>
    <row r="19" spans="3:4" s="3" customFormat="1" ht="16.5" customHeight="1">
      <c r="C19" s="16" t="s">
        <v>4</v>
      </c>
      <c r="D19" s="19">
        <v>3906406.09</v>
      </c>
    </row>
    <row r="20" spans="3:4" s="3" customFormat="1" ht="16.5" customHeight="1">
      <c r="C20" s="27" t="s">
        <v>5</v>
      </c>
      <c r="D20" s="20">
        <f>SUM(D16:D19)</f>
        <v>22798513.09</v>
      </c>
    </row>
    <row r="21" spans="3:4" s="3" customFormat="1" ht="16.5" customHeight="1">
      <c r="C21" s="27" t="s">
        <v>6</v>
      </c>
      <c r="D21" s="17"/>
    </row>
    <row r="22" spans="3:4" s="3" customFormat="1" ht="16.5" customHeight="1">
      <c r="C22" s="16" t="s">
        <v>7</v>
      </c>
      <c r="D22" s="18"/>
    </row>
    <row r="23" spans="3:4" s="3" customFormat="1" ht="16.5" customHeight="1">
      <c r="C23" s="16" t="s">
        <v>11</v>
      </c>
      <c r="D23" s="19">
        <v>0</v>
      </c>
    </row>
    <row r="24" spans="3:4" s="3" customFormat="1" ht="16.5" customHeight="1">
      <c r="C24" s="16" t="s">
        <v>8</v>
      </c>
      <c r="D24" s="19">
        <v>26919230.78</v>
      </c>
    </row>
    <row r="25" spans="3:4" s="3" customFormat="1" ht="16.5" customHeight="1">
      <c r="C25" s="16" t="s">
        <v>9</v>
      </c>
      <c r="D25" s="19"/>
    </row>
    <row r="26" spans="3:4" s="3" customFormat="1" ht="16.5" customHeight="1">
      <c r="C26" s="27" t="s">
        <v>10</v>
      </c>
      <c r="D26" s="20">
        <f>SUM(D20:D24)</f>
        <v>49717743.870000005</v>
      </c>
    </row>
    <row r="27" spans="3:4" s="3" customFormat="1" ht="16.5" customHeight="1">
      <c r="C27" s="27" t="s">
        <v>12</v>
      </c>
      <c r="D27" s="19"/>
    </row>
    <row r="28" spans="3:4" s="3" customFormat="1" ht="16.5" customHeight="1">
      <c r="C28" s="27" t="s">
        <v>13</v>
      </c>
      <c r="D28" s="20"/>
    </row>
    <row r="29" spans="3:4" s="3" customFormat="1" ht="17.25" customHeight="1">
      <c r="C29" s="27" t="s">
        <v>14</v>
      </c>
      <c r="D29" s="20"/>
    </row>
    <row r="30" spans="3:4" s="3" customFormat="1" ht="16.5" customHeight="1">
      <c r="C30" s="16" t="s">
        <v>15</v>
      </c>
      <c r="D30" s="20"/>
    </row>
    <row r="31" spans="3:9" s="3" customFormat="1" ht="16.5" customHeight="1">
      <c r="C31" s="16" t="s">
        <v>16</v>
      </c>
      <c r="D31" s="19">
        <v>1570203</v>
      </c>
      <c r="I31" s="29"/>
    </row>
    <row r="32" spans="3:7" s="3" customFormat="1" ht="16.5" customHeight="1">
      <c r="C32" s="16" t="s">
        <v>17</v>
      </c>
      <c r="D32" s="19">
        <v>15000</v>
      </c>
      <c r="G32" s="3" t="s">
        <v>34</v>
      </c>
    </row>
    <row r="33" spans="3:4" s="3" customFormat="1" ht="16.5" customHeight="1">
      <c r="C33" s="16" t="s">
        <v>30</v>
      </c>
      <c r="D33" s="19">
        <v>0</v>
      </c>
    </row>
    <row r="34" spans="3:4" s="3" customFormat="1" ht="16.5" customHeight="1">
      <c r="C34" s="27" t="s">
        <v>18</v>
      </c>
      <c r="D34" s="20">
        <f>SUM(D31:D33)</f>
        <v>1585203</v>
      </c>
    </row>
    <row r="35" spans="3:4" s="3" customFormat="1" ht="16.5" customHeight="1">
      <c r="C35" s="27" t="s">
        <v>19</v>
      </c>
      <c r="D35" s="20"/>
    </row>
    <row r="36" spans="3:4" s="3" customFormat="1" ht="16.5" customHeight="1">
      <c r="C36" s="27" t="s">
        <v>20</v>
      </c>
      <c r="D36" s="19"/>
    </row>
    <row r="37" spans="3:4" s="3" customFormat="1" ht="16.5" customHeight="1">
      <c r="C37" s="27" t="s">
        <v>21</v>
      </c>
      <c r="D37" s="20"/>
    </row>
    <row r="38" spans="3:4" s="3" customFormat="1" ht="16.5" customHeight="1">
      <c r="C38" s="16" t="s">
        <v>22</v>
      </c>
      <c r="D38" s="19">
        <v>1960191</v>
      </c>
    </row>
    <row r="39" spans="3:4" s="3" customFormat="1" ht="16.5" customHeight="1">
      <c r="C39" s="16" t="s">
        <v>23</v>
      </c>
      <c r="D39" s="19">
        <v>35224126</v>
      </c>
    </row>
    <row r="40" spans="3:4" s="3" customFormat="1" ht="16.5" customHeight="1">
      <c r="C40" s="16" t="s">
        <v>24</v>
      </c>
      <c r="D40" s="19">
        <v>10948223.87</v>
      </c>
    </row>
    <row r="41" spans="3:4" s="3" customFormat="1" ht="16.5" customHeight="1">
      <c r="C41" s="27" t="s">
        <v>25</v>
      </c>
      <c r="D41" s="20">
        <f>SUM(D38:D40)</f>
        <v>48132540.87</v>
      </c>
    </row>
    <row r="42" spans="3:4" s="3" customFormat="1" ht="16.5" customHeight="1">
      <c r="C42" s="27" t="s">
        <v>26</v>
      </c>
      <c r="D42" s="28">
        <f>+D34+D41</f>
        <v>49717743.87</v>
      </c>
    </row>
    <row r="43" spans="3:4" s="3" customFormat="1" ht="16.5" customHeight="1">
      <c r="C43" s="12"/>
      <c r="D43" s="30"/>
    </row>
    <row r="44" spans="3:4" s="3" customFormat="1" ht="16.5" customHeight="1">
      <c r="C44" s="12"/>
      <c r="D44" s="13"/>
    </row>
    <row r="45" spans="2:4" s="6" customFormat="1" ht="24" customHeight="1">
      <c r="B45" s="3"/>
      <c r="C45" s="12"/>
      <c r="D45"/>
    </row>
    <row r="46" spans="2:4" s="6" customFormat="1" ht="24" customHeight="1">
      <c r="B46" s="3"/>
      <c r="C46"/>
      <c r="D46" s="13"/>
    </row>
    <row r="47" spans="2:4" s="6" customFormat="1" ht="24" customHeight="1">
      <c r="B47" s="3"/>
      <c r="C47" s="12"/>
      <c r="D47" s="13"/>
    </row>
    <row r="48" spans="1:4" s="6" customFormat="1" ht="14.25" customHeight="1">
      <c r="A48" s="15" t="s">
        <v>31</v>
      </c>
      <c r="B48" s="3"/>
      <c r="C48" s="23" t="s">
        <v>36</v>
      </c>
      <c r="D48" s="14"/>
    </row>
    <row r="49" spans="2:4" s="6" customFormat="1" ht="24" customHeight="1">
      <c r="B49" s="3"/>
      <c r="C49" s="12" t="s">
        <v>33</v>
      </c>
      <c r="D49" s="13"/>
    </row>
    <row r="50" spans="2:4" s="6" customFormat="1" ht="24" customHeight="1">
      <c r="B50" s="3"/>
      <c r="C50" s="12"/>
      <c r="D50" s="14"/>
    </row>
    <row r="51" spans="2:4" s="6" customFormat="1" ht="24" customHeight="1">
      <c r="B51" s="3"/>
      <c r="C51" s="12"/>
      <c r="D51" s="13"/>
    </row>
    <row r="52" spans="2:4" s="6" customFormat="1" ht="24" customHeight="1">
      <c r="B52" s="3"/>
      <c r="C52" s="12"/>
      <c r="D52" s="13"/>
    </row>
    <row r="53" spans="2:4" s="6" customFormat="1" ht="24" customHeight="1">
      <c r="B53" s="3"/>
      <c r="C53" s="12"/>
      <c r="D53" s="14"/>
    </row>
    <row r="54" spans="2:4" s="6" customFormat="1" ht="24" customHeight="1">
      <c r="B54" s="3"/>
      <c r="C54" s="12"/>
      <c r="D54" s="13"/>
    </row>
    <row r="55" spans="3:4" s="6" customFormat="1" ht="24" customHeight="1">
      <c r="C55" s="38"/>
      <c r="D55" s="38"/>
    </row>
    <row r="56" spans="3:4" s="6" customFormat="1" ht="24" customHeight="1">
      <c r="C56" s="37"/>
      <c r="D56" s="37"/>
    </row>
    <row r="57" spans="3:4" s="6" customFormat="1" ht="24" customHeight="1">
      <c r="C57" s="31"/>
      <c r="D57" s="31"/>
    </row>
    <row r="58" spans="3:4" s="6" customFormat="1" ht="24" customHeight="1">
      <c r="C58" s="31"/>
      <c r="D58" s="31"/>
    </row>
    <row r="59" spans="3:4" s="6" customFormat="1" ht="24" customHeight="1">
      <c r="C59" s="31"/>
      <c r="D59" s="31"/>
    </row>
    <row r="60" spans="3:4" s="6" customFormat="1" ht="20.25">
      <c r="C60" s="31"/>
      <c r="D60" s="31"/>
    </row>
    <row r="61" spans="3:4" s="6" customFormat="1" ht="12.75">
      <c r="C61" s="15"/>
      <c r="D61" s="15"/>
    </row>
    <row r="62" spans="3:4" s="6" customFormat="1" ht="12.75">
      <c r="C62" s="15"/>
      <c r="D62" s="15"/>
    </row>
    <row r="63" spans="3:4" s="6" customFormat="1" ht="12.75">
      <c r="C63" s="15"/>
      <c r="D63" s="15"/>
    </row>
    <row r="64" spans="3:4" s="6" customFormat="1" ht="12.75">
      <c r="C64" s="15"/>
      <c r="D64" s="15"/>
    </row>
    <row r="65" spans="3:4" s="6" customFormat="1" ht="12.75">
      <c r="C65" s="15"/>
      <c r="D65" s="15"/>
    </row>
    <row r="66" spans="3:4" s="6" customFormat="1" ht="12.75">
      <c r="C66" s="15"/>
      <c r="D66" s="15"/>
    </row>
    <row r="67" spans="3:4" s="6" customFormat="1" ht="12.75">
      <c r="C67" s="15"/>
      <c r="D67" s="15"/>
    </row>
    <row r="68" spans="3:4" s="6" customFormat="1" ht="12.75">
      <c r="C68" s="15"/>
      <c r="D68" s="15"/>
    </row>
    <row r="69" spans="3:4" s="6" customFormat="1" ht="12.75">
      <c r="C69" s="15"/>
      <c r="D69" s="15"/>
    </row>
    <row r="70" spans="3:4" s="6" customFormat="1" ht="12.75">
      <c r="C70" s="15"/>
      <c r="D70" s="15"/>
    </row>
    <row r="71" spans="3:4" s="6" customFormat="1" ht="12.75">
      <c r="C71" s="15"/>
      <c r="D71" s="15"/>
    </row>
    <row r="72" spans="3:4" s="6" customFormat="1" ht="12.75">
      <c r="C72" s="15"/>
      <c r="D72" s="15"/>
    </row>
    <row r="73" s="6" customFormat="1" ht="12.75">
      <c r="C73" s="15"/>
    </row>
    <row r="74" s="6" customFormat="1" ht="12.75">
      <c r="C74" s="15"/>
    </row>
    <row r="75" s="6" customFormat="1" ht="12.75">
      <c r="C75" s="15"/>
    </row>
    <row r="76" s="6" customFormat="1" ht="12.75">
      <c r="C76" s="15"/>
    </row>
    <row r="77" s="6" customFormat="1" ht="12.75">
      <c r="C77" s="15"/>
    </row>
    <row r="78" s="6" customFormat="1" ht="12.75">
      <c r="C78" s="15"/>
    </row>
    <row r="79" s="6" customFormat="1" ht="12.75">
      <c r="C79" s="15"/>
    </row>
    <row r="80" s="6" customFormat="1" ht="12.75">
      <c r="C80" s="15"/>
    </row>
    <row r="91" ht="13.5" thickBot="1"/>
    <row r="92" ht="15.75">
      <c r="C92" s="9"/>
    </row>
  </sheetData>
  <sheetProtection/>
  <mergeCells count="11">
    <mergeCell ref="C60:D60"/>
    <mergeCell ref="C56:D56"/>
    <mergeCell ref="C58:D58"/>
    <mergeCell ref="C57:D57"/>
    <mergeCell ref="C55:D55"/>
    <mergeCell ref="C59:D59"/>
    <mergeCell ref="A9:E9"/>
    <mergeCell ref="A7:E7"/>
    <mergeCell ref="A8:E8"/>
    <mergeCell ref="A6:E6"/>
    <mergeCell ref="C13:C15"/>
  </mergeCells>
  <printOptions horizontalCentered="1" verticalCentered="1"/>
  <pageMargins left="0.2362204724409449" right="0.2362204724409449" top="0.4724409448818898" bottom="0.5511811023622047" header="0.31496062992125984" footer="0.31496062992125984"/>
  <pageSetup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Josue Reinoso</cp:lastModifiedBy>
  <cp:lastPrinted>2023-04-17T13:48:42Z</cp:lastPrinted>
  <dcterms:created xsi:type="dcterms:W3CDTF">2006-07-11T17:39:34Z</dcterms:created>
  <dcterms:modified xsi:type="dcterms:W3CDTF">2023-04-17T13:53:29Z</dcterms:modified>
  <cp:category/>
  <cp:version/>
  <cp:contentType/>
  <cp:contentStatus/>
</cp:coreProperties>
</file>