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<sst xmlns="http://schemas.openxmlformats.org/spreadsheetml/2006/main" count="36" uniqueCount="32">
  <si>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DETALLE DE ANTIGÜEDAD </t>
  </si>
  <si>
    <t>RELACION DE CUENTAS POR PAGAR AL 31 de Enero 2018.</t>
  </si>
  <si>
    <t>CANT.</t>
  </si>
  <si>
    <t>FACTURA NCF</t>
  </si>
  <si>
    <t>PROVEEDOR</t>
  </si>
  <si>
    <t>MONTO</t>
  </si>
  <si>
    <t>No vencida</t>
  </si>
  <si>
    <t xml:space="preserve">Total </t>
  </si>
  <si>
    <t>A010010011500000402</t>
  </si>
  <si>
    <t>Print Shop</t>
  </si>
  <si>
    <t>A010010011100000007</t>
  </si>
  <si>
    <t>Grupo CJC</t>
  </si>
  <si>
    <t>A010080041500000664</t>
  </si>
  <si>
    <t>Inversiones Taramaca</t>
  </si>
  <si>
    <t>A010010011500000386</t>
  </si>
  <si>
    <t>A010010011500000387</t>
  </si>
  <si>
    <t>A010010011500000085</t>
  </si>
  <si>
    <t xml:space="preserve">Aquatic Blue Comercial </t>
  </si>
  <si>
    <t>A010080041500000666</t>
  </si>
  <si>
    <t xml:space="preserve">Compra agua en botellones </t>
  </si>
  <si>
    <t>A010080041500000667</t>
  </si>
  <si>
    <t>A010080041500000668</t>
  </si>
  <si>
    <t>A010010011500000087</t>
  </si>
  <si>
    <t>Laboratorios Franja, SRL</t>
  </si>
  <si>
    <t>1-30 días</t>
  </si>
  <si>
    <t>31-60 días</t>
  </si>
  <si>
    <t>61-90 días</t>
  </si>
  <si>
    <t>91-120 días</t>
  </si>
  <si>
    <t>121-360 días</t>
  </si>
  <si>
    <t>mas de 360 días</t>
  </si>
  <si>
    <t>Toribio Valentín Rosario</t>
  </si>
  <si>
    <t>Pago horas extras, dieta en el país Dic.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</si>
</sst>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4" fontId="0" fillId="0" borderId="10" xfId="46" applyFont="1" applyFill="1" applyBorder="1" applyAlignment="1">
      <alignment horizontal="center"/>
    </xf>
    <xf numFmtId="4" fontId="34" fillId="0" borderId="0" xfId="0" applyNumberFormat="1" applyFont="1" applyAlignment="1">
      <alignment/>
    </xf>
    <xf numFmtId="164" fontId="0" fillId="0" borderId="10" xfId="46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64" fontId="0" fillId="0" borderId="12" xfId="46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7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2" max="2" width="20.28125" style="0" customWidth="1"/>
    <col min="3" max="3" width="35.140625" style="0" bestFit="1" customWidth="1"/>
  </cols>
  <sheetData>
    <row r="3" spans="2:4" ht="18.75">
      <c r="B3" s="1"/>
      <c r="C3" s="1" t="s">
        <v>0</v>
      </c>
      <c r="D3" s="1"/>
    </row>
    <row r="4" spans="1:6" ht="15">
      <c r="A4" s="26" t="s">
        <v>1</v>
      </c>
      <c r="B4" s="26"/>
      <c r="C4" s="26"/>
      <c r="D4" s="26"/>
      <c r="E4" s="26"/>
      <c r="F4" s="26"/>
    </row>
    <row r="5" ht="15">
      <c r="C5" s="25">
        <v>43101</v>
      </c>
    </row>
    <row r="6" spans="1:12" ht="1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3" t="s">
        <v>29</v>
      </c>
      <c r="L6" s="2" t="s">
        <v>7</v>
      </c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</row>
    <row r="8" spans="1:12" ht="15">
      <c r="A8" s="2">
        <v>1</v>
      </c>
      <c r="B8" s="4" t="s">
        <v>8</v>
      </c>
      <c r="C8" s="4" t="s">
        <v>9</v>
      </c>
      <c r="D8" s="8">
        <v>7932.5</v>
      </c>
      <c r="E8" s="4"/>
      <c r="F8" s="4"/>
      <c r="G8" s="4"/>
      <c r="H8" s="4"/>
      <c r="I8" s="4"/>
      <c r="J8" s="5"/>
      <c r="K8" s="6">
        <v>7932.5</v>
      </c>
      <c r="L8" s="5">
        <f aca="true" t="shared" si="0" ref="L8:L22">SUM(E8:K8)</f>
        <v>7932.5</v>
      </c>
    </row>
    <row r="9" spans="1:12" ht="15">
      <c r="A9" s="9">
        <f>+A8+1</f>
        <v>2</v>
      </c>
      <c r="B9" s="10" t="s">
        <v>10</v>
      </c>
      <c r="C9" s="9" t="s">
        <v>11</v>
      </c>
      <c r="D9" s="11">
        <v>583566.13</v>
      </c>
      <c r="E9" s="8"/>
      <c r="F9" s="8"/>
      <c r="G9" s="11"/>
      <c r="H9" s="11"/>
      <c r="I9" s="11"/>
      <c r="J9" s="11"/>
      <c r="K9" s="11">
        <v>583566.13</v>
      </c>
      <c r="L9" s="5">
        <f t="shared" si="0"/>
        <v>583566.13</v>
      </c>
    </row>
    <row r="10" spans="1:12" ht="15">
      <c r="A10" s="9">
        <v>3</v>
      </c>
      <c r="B10" s="10" t="s">
        <v>12</v>
      </c>
      <c r="C10" s="12" t="s">
        <v>13</v>
      </c>
      <c r="D10" s="13">
        <v>2112</v>
      </c>
      <c r="E10" s="14"/>
      <c r="F10" s="15">
        <v>2112</v>
      </c>
      <c r="G10" s="11"/>
      <c r="H10" s="11"/>
      <c r="I10" s="11"/>
      <c r="J10" s="11"/>
      <c r="K10" s="11"/>
      <c r="L10" s="5">
        <f>SUM(F10:K10)</f>
        <v>2112</v>
      </c>
    </row>
    <row r="11" spans="1:12" ht="15">
      <c r="A11" s="9">
        <v>4</v>
      </c>
      <c r="B11" s="16" t="s">
        <v>14</v>
      </c>
      <c r="C11" s="9" t="s">
        <v>30</v>
      </c>
      <c r="D11" s="13">
        <v>3286.3</v>
      </c>
      <c r="E11" s="13"/>
      <c r="F11" s="15">
        <v>3286.3</v>
      </c>
      <c r="G11" s="11"/>
      <c r="H11" s="11"/>
      <c r="I11" s="11"/>
      <c r="J11" s="11"/>
      <c r="K11" s="11"/>
      <c r="L11" s="5">
        <f>SUM(F11:K11)</f>
        <v>3286.3</v>
      </c>
    </row>
    <row r="12" spans="1:12" ht="15">
      <c r="A12" s="9">
        <v>5</v>
      </c>
      <c r="B12" s="10" t="s">
        <v>15</v>
      </c>
      <c r="C12" s="9" t="s">
        <v>30</v>
      </c>
      <c r="D12" s="17">
        <v>3256.8</v>
      </c>
      <c r="E12" s="14"/>
      <c r="F12" s="14">
        <v>3256.8</v>
      </c>
      <c r="G12" s="14"/>
      <c r="H12" s="11"/>
      <c r="I12" s="14"/>
      <c r="J12" s="14"/>
      <c r="K12" s="14"/>
      <c r="L12" s="5">
        <f t="shared" si="0"/>
        <v>3256.8</v>
      </c>
    </row>
    <row r="13" spans="1:12" ht="15">
      <c r="A13" s="9">
        <v>6</v>
      </c>
      <c r="B13" s="10" t="s">
        <v>16</v>
      </c>
      <c r="C13" s="9" t="s">
        <v>17</v>
      </c>
      <c r="D13" s="17">
        <v>49914</v>
      </c>
      <c r="E13" s="11"/>
      <c r="F13" s="11">
        <v>49914</v>
      </c>
      <c r="G13" s="9"/>
      <c r="H13" s="11"/>
      <c r="I13" s="11"/>
      <c r="J13" s="11"/>
      <c r="K13" s="14"/>
      <c r="L13" s="18">
        <f t="shared" si="0"/>
        <v>49914</v>
      </c>
    </row>
    <row r="14" spans="1:12" ht="15">
      <c r="A14" s="9">
        <v>7</v>
      </c>
      <c r="B14" s="9"/>
      <c r="C14" s="9" t="s">
        <v>31</v>
      </c>
      <c r="D14" s="17">
        <v>40836.9</v>
      </c>
      <c r="E14" s="19"/>
      <c r="F14" s="15">
        <v>40836.9</v>
      </c>
      <c r="G14" s="20"/>
      <c r="H14" s="17"/>
      <c r="I14" s="15"/>
      <c r="J14" s="15"/>
      <c r="K14" s="11"/>
      <c r="L14" s="18">
        <f t="shared" si="0"/>
        <v>40836.9</v>
      </c>
    </row>
    <row r="15" spans="1:12" ht="15">
      <c r="A15" s="9">
        <v>8</v>
      </c>
      <c r="B15" s="10"/>
      <c r="C15" s="9" t="s">
        <v>31</v>
      </c>
      <c r="D15" s="17">
        <v>34000</v>
      </c>
      <c r="E15" s="14">
        <v>34000</v>
      </c>
      <c r="F15" s="15"/>
      <c r="G15" s="11"/>
      <c r="H15" s="21"/>
      <c r="I15" s="15"/>
      <c r="J15" s="15"/>
      <c r="K15" s="15"/>
      <c r="L15" s="22">
        <f t="shared" si="0"/>
        <v>34000</v>
      </c>
    </row>
    <row r="16" spans="1:12" ht="15">
      <c r="A16" s="9">
        <v>9</v>
      </c>
      <c r="B16" s="23" t="s">
        <v>18</v>
      </c>
      <c r="C16" s="12" t="s">
        <v>19</v>
      </c>
      <c r="D16" s="13">
        <v>1936</v>
      </c>
      <c r="E16" s="14">
        <v>1936</v>
      </c>
      <c r="F16" s="15"/>
      <c r="G16" s="11"/>
      <c r="H16" s="11"/>
      <c r="I16" s="15"/>
      <c r="J16" s="15"/>
      <c r="K16" s="15"/>
      <c r="L16" s="22">
        <f t="shared" si="0"/>
        <v>1936</v>
      </c>
    </row>
    <row r="17" spans="1:12" ht="15">
      <c r="A17" s="9">
        <v>10</v>
      </c>
      <c r="B17" s="23" t="s">
        <v>20</v>
      </c>
      <c r="C17" s="12" t="s">
        <v>19</v>
      </c>
      <c r="D17" s="11">
        <v>1755</v>
      </c>
      <c r="E17" s="11">
        <v>1755</v>
      </c>
      <c r="F17" s="15"/>
      <c r="G17" s="11"/>
      <c r="H17" s="11"/>
      <c r="I17" s="15"/>
      <c r="J17" s="15"/>
      <c r="K17" s="15"/>
      <c r="L17" s="22">
        <f t="shared" si="0"/>
        <v>1755</v>
      </c>
    </row>
    <row r="18" spans="1:12" ht="15">
      <c r="A18" s="9">
        <v>11</v>
      </c>
      <c r="B18" s="23" t="s">
        <v>21</v>
      </c>
      <c r="C18" s="12" t="s">
        <v>19</v>
      </c>
      <c r="D18" s="11">
        <v>1980</v>
      </c>
      <c r="E18" s="11">
        <v>1980</v>
      </c>
      <c r="F18" s="15"/>
      <c r="G18" s="11"/>
      <c r="H18" s="9"/>
      <c r="I18" s="15"/>
      <c r="J18" s="15"/>
      <c r="K18" s="15"/>
      <c r="L18" s="22">
        <f t="shared" si="0"/>
        <v>1980</v>
      </c>
    </row>
    <row r="19" spans="1:12" ht="15">
      <c r="A19" s="9">
        <v>12</v>
      </c>
      <c r="B19" s="9" t="s">
        <v>22</v>
      </c>
      <c r="C19" s="10" t="s">
        <v>23</v>
      </c>
      <c r="D19" s="24">
        <v>19860</v>
      </c>
      <c r="E19" s="21">
        <v>19860</v>
      </c>
      <c r="F19" s="15"/>
      <c r="G19" s="11"/>
      <c r="H19" s="9"/>
      <c r="I19" s="15"/>
      <c r="J19" s="15"/>
      <c r="K19" s="15"/>
      <c r="L19" s="22">
        <f t="shared" si="0"/>
        <v>19860</v>
      </c>
    </row>
    <row r="20" spans="1:12" ht="15">
      <c r="A20" s="9"/>
      <c r="B20" s="10"/>
      <c r="C20" s="9"/>
      <c r="D20" s="17">
        <v>13000</v>
      </c>
      <c r="E20" s="11"/>
      <c r="F20" s="14">
        <v>13000</v>
      </c>
      <c r="G20" s="11"/>
      <c r="H20" s="12"/>
      <c r="I20" s="14"/>
      <c r="J20" s="14"/>
      <c r="K20" s="14"/>
      <c r="L20" s="22">
        <f t="shared" si="0"/>
        <v>13000</v>
      </c>
    </row>
    <row r="21" spans="1:12" ht="15">
      <c r="A21" s="9"/>
      <c r="B21" s="10"/>
      <c r="C21" s="9"/>
      <c r="D21" s="17"/>
      <c r="E21" s="11"/>
      <c r="F21" s="14"/>
      <c r="G21" s="9"/>
      <c r="H21" s="14"/>
      <c r="I21" s="14"/>
      <c r="J21" s="14"/>
      <c r="K21" s="14"/>
      <c r="L21" s="22">
        <f t="shared" si="0"/>
        <v>0</v>
      </c>
    </row>
    <row r="22" spans="1:12" ht="15">
      <c r="A22" s="9"/>
      <c r="B22" s="9"/>
      <c r="C22" s="9"/>
      <c r="D22" s="11"/>
      <c r="E22" s="11"/>
      <c r="F22" s="9"/>
      <c r="G22" s="9"/>
      <c r="H22" s="11"/>
      <c r="I22" s="11"/>
      <c r="J22" s="11"/>
      <c r="K22" s="11"/>
      <c r="L22" s="5">
        <f t="shared" si="0"/>
        <v>0</v>
      </c>
    </row>
    <row r="23" spans="4:12" ht="15">
      <c r="D23" s="7">
        <f>SUM(D8:D22)</f>
        <v>763435.6300000001</v>
      </c>
      <c r="E23" s="7">
        <f>SUM(E10:E22)</f>
        <v>59531</v>
      </c>
      <c r="F23" s="7">
        <f>SUM(F8:F22)</f>
        <v>112406</v>
      </c>
      <c r="G23" s="7">
        <f>SUM(G7:G22)</f>
        <v>0</v>
      </c>
      <c r="H23" s="7">
        <f>SUM(H9:H21)</f>
        <v>0</v>
      </c>
      <c r="I23" s="7">
        <f>SUM(I9:I21)</f>
        <v>0</v>
      </c>
      <c r="J23" s="7">
        <f>SUM(J9:J21)</f>
        <v>0</v>
      </c>
      <c r="K23" s="7">
        <f>SUM(K8:K22)</f>
        <v>591498.63</v>
      </c>
      <c r="L23" s="7">
        <f>SUM(L6:L22)</f>
        <v>763435.6300000001</v>
      </c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Arias Trinidad</dc:creator>
  <cp:keywords/>
  <dc:description/>
  <cp:lastModifiedBy>Brunilda Brito Villa</cp:lastModifiedBy>
  <dcterms:created xsi:type="dcterms:W3CDTF">2018-03-13T18:35:47Z</dcterms:created>
  <dcterms:modified xsi:type="dcterms:W3CDTF">2018-03-13T19:04:00Z</dcterms:modified>
  <cp:category/>
  <cp:version/>
  <cp:contentType/>
  <cp:contentStatus/>
</cp:coreProperties>
</file>