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80" windowHeight="7815" activeTab="0"/>
  </bookViews>
  <sheets>
    <sheet name="Agosto 2017 2" sheetId="1" r:id="rId1"/>
  </sheets>
  <definedNames/>
  <calcPr fullCalcOnLoad="1"/>
</workbook>
</file>

<file path=xl/sharedStrings.xml><?xml version="1.0" encoding="utf-8"?>
<sst xmlns="http://schemas.openxmlformats.org/spreadsheetml/2006/main" count="145" uniqueCount="81">
  <si>
    <t>CONCEPTO</t>
  </si>
  <si>
    <t>MONTO</t>
  </si>
  <si>
    <t>FECHA FACTURA</t>
  </si>
  <si>
    <t>PROVEEDOR</t>
  </si>
  <si>
    <t>CANT.</t>
  </si>
  <si>
    <t>COMENTARIOS</t>
  </si>
  <si>
    <t>Tomás Cedeño de Aza</t>
  </si>
  <si>
    <t>FECHA RECIBIDA</t>
  </si>
  <si>
    <t>CONDICION DE PAGO</t>
  </si>
  <si>
    <t>FACTURA NCF</t>
  </si>
  <si>
    <t>A010010011500000402</t>
  </si>
  <si>
    <t>Print Shop</t>
  </si>
  <si>
    <t>Comlursa</t>
  </si>
  <si>
    <t>Compra frutas y vegetales</t>
  </si>
  <si>
    <t>Lainsa SRL</t>
  </si>
  <si>
    <t>A010010011500000002</t>
  </si>
  <si>
    <t>A010010011500000058</t>
  </si>
  <si>
    <t>Recogida de basura</t>
  </si>
  <si>
    <t>A010010011500000297</t>
  </si>
  <si>
    <t>A010010011100000007</t>
  </si>
  <si>
    <t>Compra pintura</t>
  </si>
  <si>
    <t>Grupo cjc</t>
  </si>
  <si>
    <t>A010010011500000302</t>
  </si>
  <si>
    <t>A010010011500000320</t>
  </si>
  <si>
    <t xml:space="preserve">Compra de agua </t>
  </si>
  <si>
    <t>A010010011500000026</t>
  </si>
  <si>
    <t>A010010011500000276</t>
  </si>
  <si>
    <t>A010010011500000283</t>
  </si>
  <si>
    <t>A010010011500000286</t>
  </si>
  <si>
    <t>Julio Arias Trinidad</t>
  </si>
  <si>
    <t>Encargado Financiero</t>
  </si>
  <si>
    <t>A010010011500000292</t>
  </si>
  <si>
    <t>A010010011500000062</t>
  </si>
  <si>
    <t>A010010011500000305</t>
  </si>
  <si>
    <t>A010010011500000014</t>
  </si>
  <si>
    <t>A010010011500000312</t>
  </si>
  <si>
    <t>A010010011500000317</t>
  </si>
  <si>
    <t>RELACION DE CUENTAS POR PAGAR AL 31 de Agosto 2017.</t>
  </si>
  <si>
    <t>A010010011500000066</t>
  </si>
  <si>
    <t>A010010011500000040</t>
  </si>
  <si>
    <t>Grumaservice SRL</t>
  </si>
  <si>
    <t>Avance 20%, resta el 80%</t>
  </si>
  <si>
    <t>A010010011500000041</t>
  </si>
  <si>
    <t>A010010011500000013</t>
  </si>
  <si>
    <t>DDM SRL</t>
  </si>
  <si>
    <t>A010010011500000729</t>
  </si>
  <si>
    <t xml:space="preserve">Grateraux frutas y vegetales </t>
  </si>
  <si>
    <t>Aquatic Blue Comercial</t>
  </si>
  <si>
    <t xml:space="preserve">Compra lavadora </t>
  </si>
  <si>
    <t>A010010011500000063</t>
  </si>
  <si>
    <t xml:space="preserve">Compra nevera </t>
  </si>
  <si>
    <t>A010010011500000061</t>
  </si>
  <si>
    <t>Compra desinfectante</t>
  </si>
  <si>
    <t>Refri Electric Reynoso Gil</t>
  </si>
  <si>
    <t>A010080041500000637</t>
  </si>
  <si>
    <t>Inversiones Taramaca s.a.</t>
  </si>
  <si>
    <t>A010010011500000374</t>
  </si>
  <si>
    <t>A010010011500000375</t>
  </si>
  <si>
    <t>15 días</t>
  </si>
  <si>
    <t>30 días</t>
  </si>
  <si>
    <t>Toribio Valentín Rosario</t>
  </si>
  <si>
    <t>Compra materiales varios ferretería</t>
  </si>
  <si>
    <t>Mercedes Núñez Ramirez</t>
  </si>
  <si>
    <t>Servicio fotos aérea pagina web</t>
  </si>
  <si>
    <t>Reparación aire acondicionado</t>
  </si>
  <si>
    <t>no al día con impuestos</t>
  </si>
  <si>
    <t>Compra equipos y accesorios informática</t>
  </si>
  <si>
    <t>Reparación camioneta Isuzu 2008</t>
  </si>
  <si>
    <t>Nota: La factura A010010011500000040 de Grumaservi, reparación de techo tiburones</t>
  </si>
  <si>
    <t xml:space="preserve">             no se registro en el mes de Julio,  aunque la factura estaba en la institución, </t>
  </si>
  <si>
    <t xml:space="preserve">             debido al registro del contrato en el Sistema TRE, para su certificación.</t>
  </si>
  <si>
    <t>Encargado de División de Contabilidad</t>
  </si>
  <si>
    <t>Elaboración de carnets</t>
  </si>
  <si>
    <t>1 día</t>
  </si>
  <si>
    <t xml:space="preserve">Reparación techo tiburones </t>
  </si>
  <si>
    <t>45 días</t>
  </si>
  <si>
    <t>Reparación bomba No 2.</t>
  </si>
  <si>
    <t>Compra de sillas plásticas</t>
  </si>
  <si>
    <t>Pago horas extras, dieta en el país</t>
  </si>
  <si>
    <t>10 días</t>
  </si>
  <si>
    <t>Ana María Martínez SRL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</si>
</sst>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4" fontId="33" fillId="0" borderId="0" xfId="0" applyNumberFormat="1" applyFont="1" applyAlignment="1">
      <alignment/>
    </xf>
    <xf numFmtId="17" fontId="33" fillId="0" borderId="0" xfId="0" applyNumberFormat="1" applyFont="1" applyAlignment="1">
      <alignment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3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3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4" fontId="0" fillId="0" borderId="10" xfId="0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4" fontId="0" fillId="0" borderId="0" xfId="0" applyNumberFormat="1" applyAlignment="1">
      <alignment/>
    </xf>
    <xf numFmtId="0" fontId="0" fillId="0" borderId="13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left"/>
    </xf>
    <xf numFmtId="4" fontId="0" fillId="0" borderId="11" xfId="0" applyNumberFormat="1" applyFill="1" applyBorder="1" applyAlignment="1">
      <alignment/>
    </xf>
    <xf numFmtId="14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10" xfId="46" applyFont="1" applyBorder="1" applyAlignment="1">
      <alignment/>
    </xf>
    <xf numFmtId="164" fontId="0" fillId="0" borderId="10" xfId="46" applyFont="1" applyBorder="1" applyAlignment="1">
      <alignment horizontal="right"/>
    </xf>
    <xf numFmtId="0" fontId="33" fillId="0" borderId="10" xfId="0" applyFont="1" applyBorder="1" applyAlignment="1">
      <alignment horizontal="center" wrapText="1"/>
    </xf>
    <xf numFmtId="14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C20" sqref="C20"/>
    </sheetView>
  </sheetViews>
  <sheetFormatPr defaultColWidth="11.421875" defaultRowHeight="15"/>
  <cols>
    <col min="1" max="1" width="6.28125" style="0" customWidth="1"/>
    <col min="2" max="2" width="22.7109375" style="0" customWidth="1"/>
    <col min="3" max="3" width="25.421875" style="0" customWidth="1"/>
    <col min="4" max="4" width="32.7109375" style="0" customWidth="1"/>
    <col min="7" max="7" width="15.28125" style="0" customWidth="1"/>
    <col min="8" max="8" width="15.00390625" style="0" customWidth="1"/>
    <col min="9" max="9" width="21.57421875" style="0" customWidth="1"/>
  </cols>
  <sheetData>
    <row r="1" spans="1:8" ht="15">
      <c r="A1" s="34" t="s">
        <v>37</v>
      </c>
      <c r="B1" s="34"/>
      <c r="C1" s="34"/>
      <c r="D1" s="34"/>
      <c r="E1" s="34"/>
      <c r="F1" s="34"/>
      <c r="G1" s="34"/>
      <c r="H1" s="33"/>
    </row>
    <row r="2" ht="15">
      <c r="C2" s="2">
        <v>42948</v>
      </c>
    </row>
    <row r="3" spans="1:9" ht="30">
      <c r="A3" s="3" t="s">
        <v>4</v>
      </c>
      <c r="B3" s="3" t="s">
        <v>9</v>
      </c>
      <c r="C3" s="3" t="s">
        <v>3</v>
      </c>
      <c r="D3" s="3" t="s">
        <v>0</v>
      </c>
      <c r="E3" s="3" t="s">
        <v>1</v>
      </c>
      <c r="F3" s="30" t="s">
        <v>8</v>
      </c>
      <c r="G3" s="3" t="s">
        <v>2</v>
      </c>
      <c r="H3" s="3" t="s">
        <v>7</v>
      </c>
      <c r="I3" s="7" t="s">
        <v>5</v>
      </c>
    </row>
    <row r="4" spans="1:9" ht="15">
      <c r="A4" s="10">
        <v>1</v>
      </c>
      <c r="B4" s="19" t="s">
        <v>10</v>
      </c>
      <c r="C4" s="11" t="s">
        <v>11</v>
      </c>
      <c r="D4" s="11" t="s">
        <v>72</v>
      </c>
      <c r="E4" s="29">
        <v>7932.5</v>
      </c>
      <c r="F4" s="11" t="s">
        <v>58</v>
      </c>
      <c r="G4" s="13">
        <v>41452</v>
      </c>
      <c r="H4" s="13">
        <v>41452</v>
      </c>
      <c r="I4" s="12" t="s">
        <v>65</v>
      </c>
    </row>
    <row r="5" spans="1:9" ht="15">
      <c r="A5" s="4">
        <f>+A4+1</f>
        <v>2</v>
      </c>
      <c r="B5" s="24" t="s">
        <v>19</v>
      </c>
      <c r="C5" s="4" t="s">
        <v>21</v>
      </c>
      <c r="D5" s="4" t="s">
        <v>20</v>
      </c>
      <c r="E5" s="5">
        <v>583566.13</v>
      </c>
      <c r="F5" s="4" t="s">
        <v>73</v>
      </c>
      <c r="G5" s="6">
        <v>42220</v>
      </c>
      <c r="H5" s="6">
        <v>42220</v>
      </c>
      <c r="I5" s="12" t="s">
        <v>65</v>
      </c>
    </row>
    <row r="6" spans="1:9" ht="15">
      <c r="A6" s="4">
        <f aca="true" t="shared" si="0" ref="A6:A32">+A5+1</f>
        <v>3</v>
      </c>
      <c r="B6" s="4" t="s">
        <v>26</v>
      </c>
      <c r="C6" s="8" t="s">
        <v>12</v>
      </c>
      <c r="D6" s="15" t="s">
        <v>17</v>
      </c>
      <c r="E6" s="28">
        <v>10000</v>
      </c>
      <c r="F6" s="8" t="s">
        <v>58</v>
      </c>
      <c r="G6" s="6">
        <v>42697</v>
      </c>
      <c r="H6" s="6">
        <v>42703</v>
      </c>
      <c r="I6" s="12" t="s">
        <v>65</v>
      </c>
    </row>
    <row r="7" spans="1:9" ht="15">
      <c r="A7" s="4">
        <f t="shared" si="0"/>
        <v>4</v>
      </c>
      <c r="B7" s="4" t="s">
        <v>27</v>
      </c>
      <c r="C7" s="8" t="s">
        <v>12</v>
      </c>
      <c r="D7" s="15" t="s">
        <v>17</v>
      </c>
      <c r="E7" s="28">
        <v>10000</v>
      </c>
      <c r="F7" s="8" t="s">
        <v>58</v>
      </c>
      <c r="G7" s="6">
        <v>42724</v>
      </c>
      <c r="H7" s="6">
        <v>42731</v>
      </c>
      <c r="I7" s="12" t="s">
        <v>65</v>
      </c>
    </row>
    <row r="8" spans="1:9" ht="15">
      <c r="A8" s="4">
        <f t="shared" si="0"/>
        <v>5</v>
      </c>
      <c r="B8" s="8" t="s">
        <v>28</v>
      </c>
      <c r="C8" s="8" t="s">
        <v>12</v>
      </c>
      <c r="D8" s="8" t="s">
        <v>17</v>
      </c>
      <c r="E8" s="20">
        <v>10000</v>
      </c>
      <c r="F8" s="8" t="s">
        <v>58</v>
      </c>
      <c r="G8" s="6">
        <v>42755</v>
      </c>
      <c r="H8" s="6">
        <v>42767</v>
      </c>
      <c r="I8" s="12" t="s">
        <v>65</v>
      </c>
    </row>
    <row r="9" spans="1:9" ht="15">
      <c r="A9" s="4">
        <f t="shared" si="0"/>
        <v>6</v>
      </c>
      <c r="B9" s="24" t="s">
        <v>31</v>
      </c>
      <c r="C9" s="4" t="s">
        <v>12</v>
      </c>
      <c r="D9" s="4" t="s">
        <v>17</v>
      </c>
      <c r="E9" s="5">
        <v>10000</v>
      </c>
      <c r="F9" s="4" t="s">
        <v>58</v>
      </c>
      <c r="G9" s="6">
        <v>42786</v>
      </c>
      <c r="H9" s="6">
        <v>42794</v>
      </c>
      <c r="I9" s="12" t="s">
        <v>65</v>
      </c>
    </row>
    <row r="10" spans="1:9" ht="15">
      <c r="A10" s="4">
        <f t="shared" si="0"/>
        <v>7</v>
      </c>
      <c r="B10" s="24" t="s">
        <v>18</v>
      </c>
      <c r="C10" s="4" t="s">
        <v>12</v>
      </c>
      <c r="D10" s="4" t="s">
        <v>17</v>
      </c>
      <c r="E10" s="5">
        <v>10000</v>
      </c>
      <c r="F10" s="4" t="s">
        <v>58</v>
      </c>
      <c r="G10" s="6">
        <v>42814</v>
      </c>
      <c r="H10" s="6">
        <v>42816</v>
      </c>
      <c r="I10" s="12" t="s">
        <v>65</v>
      </c>
    </row>
    <row r="11" spans="1:9" ht="15">
      <c r="A11" s="4">
        <f t="shared" si="0"/>
        <v>8</v>
      </c>
      <c r="B11" s="17" t="s">
        <v>22</v>
      </c>
      <c r="C11" s="17" t="s">
        <v>12</v>
      </c>
      <c r="D11" s="17" t="s">
        <v>17</v>
      </c>
      <c r="E11" s="20">
        <v>10000</v>
      </c>
      <c r="F11" s="17" t="s">
        <v>58</v>
      </c>
      <c r="G11" s="31">
        <v>42845</v>
      </c>
      <c r="H11" s="21">
        <v>42857</v>
      </c>
      <c r="I11" s="12" t="s">
        <v>65</v>
      </c>
    </row>
    <row r="12" spans="1:9" ht="15">
      <c r="A12" s="4">
        <f t="shared" si="0"/>
        <v>9</v>
      </c>
      <c r="B12" s="17" t="s">
        <v>33</v>
      </c>
      <c r="C12" s="16" t="s">
        <v>12</v>
      </c>
      <c r="D12" s="16" t="s">
        <v>17</v>
      </c>
      <c r="E12" s="18">
        <v>10000</v>
      </c>
      <c r="F12" s="16" t="s">
        <v>58</v>
      </c>
      <c r="G12" s="31">
        <v>42874</v>
      </c>
      <c r="H12" s="31">
        <v>42885</v>
      </c>
      <c r="I12" s="32" t="s">
        <v>65</v>
      </c>
    </row>
    <row r="13" spans="1:9" ht="15">
      <c r="A13" s="4">
        <f t="shared" si="0"/>
        <v>10</v>
      </c>
      <c r="B13" s="4" t="s">
        <v>35</v>
      </c>
      <c r="C13" s="4" t="s">
        <v>12</v>
      </c>
      <c r="D13" s="4" t="s">
        <v>17</v>
      </c>
      <c r="E13" s="20">
        <v>10000</v>
      </c>
      <c r="F13" s="4" t="s">
        <v>58</v>
      </c>
      <c r="G13" s="6">
        <v>42906</v>
      </c>
      <c r="H13" s="6">
        <v>42913</v>
      </c>
      <c r="I13" s="4" t="s">
        <v>65</v>
      </c>
    </row>
    <row r="14" spans="1:9" ht="15">
      <c r="A14" s="4">
        <f t="shared" si="0"/>
        <v>11</v>
      </c>
      <c r="B14" s="17" t="s">
        <v>39</v>
      </c>
      <c r="C14" s="27" t="s">
        <v>40</v>
      </c>
      <c r="D14" s="27" t="s">
        <v>74</v>
      </c>
      <c r="E14" s="20">
        <v>1798848.64</v>
      </c>
      <c r="F14" s="27" t="s">
        <v>75</v>
      </c>
      <c r="G14" s="21">
        <v>42933</v>
      </c>
      <c r="H14" s="21">
        <v>42948</v>
      </c>
      <c r="I14" s="22" t="s">
        <v>41</v>
      </c>
    </row>
    <row r="15" spans="1:9" ht="15">
      <c r="A15" s="4">
        <f t="shared" si="0"/>
        <v>12</v>
      </c>
      <c r="B15" s="8" t="s">
        <v>36</v>
      </c>
      <c r="C15" s="8" t="s">
        <v>12</v>
      </c>
      <c r="D15" s="8" t="s">
        <v>17</v>
      </c>
      <c r="E15" s="18">
        <v>10000</v>
      </c>
      <c r="F15" s="8" t="s">
        <v>58</v>
      </c>
      <c r="G15" s="6">
        <v>42936</v>
      </c>
      <c r="H15" s="6">
        <v>42944</v>
      </c>
      <c r="I15" s="12" t="s">
        <v>65</v>
      </c>
    </row>
    <row r="16" spans="1:9" ht="15">
      <c r="A16" s="4">
        <f t="shared" si="0"/>
        <v>13</v>
      </c>
      <c r="B16" s="24" t="s">
        <v>38</v>
      </c>
      <c r="C16" s="8" t="s">
        <v>14</v>
      </c>
      <c r="D16" s="8" t="s">
        <v>76</v>
      </c>
      <c r="E16" s="20">
        <v>1033491.2</v>
      </c>
      <c r="F16" s="8" t="s">
        <v>75</v>
      </c>
      <c r="G16" s="6">
        <v>42948</v>
      </c>
      <c r="H16" s="6">
        <v>42948</v>
      </c>
      <c r="I16" s="24" t="s">
        <v>41</v>
      </c>
    </row>
    <row r="17" spans="1:9" ht="15">
      <c r="A17" s="4">
        <f t="shared" si="0"/>
        <v>14</v>
      </c>
      <c r="B17" s="8" t="s">
        <v>16</v>
      </c>
      <c r="C17" s="4" t="s">
        <v>47</v>
      </c>
      <c r="D17" s="4" t="s">
        <v>77</v>
      </c>
      <c r="E17" s="20">
        <v>49383</v>
      </c>
      <c r="F17" s="8" t="s">
        <v>59</v>
      </c>
      <c r="G17" s="6">
        <v>42948</v>
      </c>
      <c r="H17" s="6">
        <v>42949</v>
      </c>
      <c r="I17" s="4"/>
    </row>
    <row r="18" spans="1:9" ht="15">
      <c r="A18" s="4">
        <f t="shared" si="0"/>
        <v>15</v>
      </c>
      <c r="B18" s="17" t="s">
        <v>56</v>
      </c>
      <c r="C18" s="15" t="s">
        <v>60</v>
      </c>
      <c r="D18" s="15" t="s">
        <v>61</v>
      </c>
      <c r="E18" s="25">
        <v>46897.5</v>
      </c>
      <c r="F18" s="23" t="s">
        <v>59</v>
      </c>
      <c r="G18" s="26">
        <v>42950</v>
      </c>
      <c r="H18" s="26">
        <v>42950</v>
      </c>
      <c r="I18" s="4"/>
    </row>
    <row r="19" spans="1:9" ht="15">
      <c r="A19" s="4">
        <f t="shared" si="0"/>
        <v>16</v>
      </c>
      <c r="B19" s="8"/>
      <c r="C19" s="8"/>
      <c r="D19" s="4" t="s">
        <v>78</v>
      </c>
      <c r="E19" s="20">
        <v>79950</v>
      </c>
      <c r="F19" s="8" t="s">
        <v>79</v>
      </c>
      <c r="G19" s="6">
        <v>42978</v>
      </c>
      <c r="H19" s="6">
        <v>42984</v>
      </c>
      <c r="I19" s="4"/>
    </row>
    <row r="20" spans="1:9" ht="15">
      <c r="A20" s="4">
        <f t="shared" si="0"/>
        <v>17</v>
      </c>
      <c r="B20" s="4" t="s">
        <v>45</v>
      </c>
      <c r="C20" s="4" t="s">
        <v>80</v>
      </c>
      <c r="D20" s="4" t="s">
        <v>13</v>
      </c>
      <c r="E20" s="20">
        <v>250443</v>
      </c>
      <c r="F20" s="4" t="s">
        <v>58</v>
      </c>
      <c r="G20" s="6">
        <v>42954</v>
      </c>
      <c r="H20" s="6">
        <v>42958</v>
      </c>
      <c r="I20" s="4"/>
    </row>
    <row r="21" spans="1:9" ht="15">
      <c r="A21" s="4">
        <f t="shared" si="0"/>
        <v>18</v>
      </c>
      <c r="B21" s="8" t="s">
        <v>43</v>
      </c>
      <c r="C21" s="4" t="s">
        <v>46</v>
      </c>
      <c r="D21" s="4" t="s">
        <v>13</v>
      </c>
      <c r="E21" s="20">
        <v>43157</v>
      </c>
      <c r="F21" s="8" t="s">
        <v>58</v>
      </c>
      <c r="G21" s="6">
        <v>42955</v>
      </c>
      <c r="H21" s="6">
        <v>42955</v>
      </c>
      <c r="I21" s="4"/>
    </row>
    <row r="22" spans="1:9" ht="15">
      <c r="A22" s="4">
        <f t="shared" si="0"/>
        <v>19</v>
      </c>
      <c r="B22" s="8" t="s">
        <v>32</v>
      </c>
      <c r="C22" s="4" t="s">
        <v>47</v>
      </c>
      <c r="D22" s="4" t="s">
        <v>48</v>
      </c>
      <c r="E22" s="20">
        <v>44250</v>
      </c>
      <c r="F22" s="8" t="s">
        <v>59</v>
      </c>
      <c r="G22" s="6">
        <v>42956</v>
      </c>
      <c r="H22" s="6">
        <v>42957</v>
      </c>
      <c r="I22" s="4"/>
    </row>
    <row r="23" spans="1:9" ht="15">
      <c r="A23" s="4">
        <f t="shared" si="0"/>
        <v>20</v>
      </c>
      <c r="B23" s="8" t="s">
        <v>51</v>
      </c>
      <c r="C23" s="4" t="s">
        <v>47</v>
      </c>
      <c r="D23" s="4" t="s">
        <v>52</v>
      </c>
      <c r="E23" s="20">
        <v>13041.36</v>
      </c>
      <c r="F23" s="8" t="s">
        <v>59</v>
      </c>
      <c r="G23" s="6">
        <v>42956</v>
      </c>
      <c r="H23" s="6">
        <v>42957</v>
      </c>
      <c r="I23" s="4"/>
    </row>
    <row r="24" spans="1:9" ht="15">
      <c r="A24" s="4">
        <f t="shared" si="0"/>
        <v>21</v>
      </c>
      <c r="B24" s="8" t="s">
        <v>57</v>
      </c>
      <c r="C24" s="4" t="s">
        <v>60</v>
      </c>
      <c r="D24" s="4" t="s">
        <v>61</v>
      </c>
      <c r="E24" s="20">
        <v>40551.82</v>
      </c>
      <c r="F24" s="8" t="s">
        <v>59</v>
      </c>
      <c r="G24" s="6">
        <v>42956</v>
      </c>
      <c r="H24" s="6">
        <v>42956</v>
      </c>
      <c r="I24" s="4"/>
    </row>
    <row r="25" spans="1:9" ht="15">
      <c r="A25" s="4">
        <f t="shared" si="0"/>
        <v>22</v>
      </c>
      <c r="B25" s="8" t="s">
        <v>25</v>
      </c>
      <c r="C25" s="4" t="s">
        <v>62</v>
      </c>
      <c r="D25" s="4" t="s">
        <v>63</v>
      </c>
      <c r="E25" s="20">
        <v>28025</v>
      </c>
      <c r="F25" s="8" t="s">
        <v>59</v>
      </c>
      <c r="G25" s="6">
        <v>42957</v>
      </c>
      <c r="H25" s="6">
        <v>42957</v>
      </c>
      <c r="I25" s="4"/>
    </row>
    <row r="26" spans="1:9" ht="15">
      <c r="A26" s="4">
        <f t="shared" si="0"/>
        <v>23</v>
      </c>
      <c r="B26" s="8" t="s">
        <v>34</v>
      </c>
      <c r="C26" s="4" t="s">
        <v>46</v>
      </c>
      <c r="D26" s="4" t="s">
        <v>13</v>
      </c>
      <c r="E26" s="20">
        <v>43183</v>
      </c>
      <c r="F26" s="8" t="s">
        <v>58</v>
      </c>
      <c r="G26" s="6">
        <v>42958</v>
      </c>
      <c r="H26" s="6">
        <v>42958</v>
      </c>
      <c r="I26" s="4"/>
    </row>
    <row r="27" spans="1:9" ht="15">
      <c r="A27" s="4">
        <f t="shared" si="0"/>
        <v>24</v>
      </c>
      <c r="B27" s="8" t="s">
        <v>54</v>
      </c>
      <c r="C27" s="4" t="s">
        <v>55</v>
      </c>
      <c r="D27" s="4" t="s">
        <v>24</v>
      </c>
      <c r="E27" s="20">
        <v>2816</v>
      </c>
      <c r="F27" s="8" t="s">
        <v>59</v>
      </c>
      <c r="G27" s="6">
        <v>42961</v>
      </c>
      <c r="H27" s="6">
        <v>42961</v>
      </c>
      <c r="I27" s="4"/>
    </row>
    <row r="28" spans="1:9" ht="15">
      <c r="A28" s="4">
        <f t="shared" si="0"/>
        <v>25</v>
      </c>
      <c r="B28" s="8" t="s">
        <v>15</v>
      </c>
      <c r="C28" s="4" t="s">
        <v>53</v>
      </c>
      <c r="D28" s="4" t="s">
        <v>64</v>
      </c>
      <c r="E28" s="20">
        <v>46964</v>
      </c>
      <c r="F28" s="8" t="s">
        <v>59</v>
      </c>
      <c r="G28" s="14">
        <v>42962</v>
      </c>
      <c r="H28" s="6">
        <v>42965</v>
      </c>
      <c r="I28" s="4"/>
    </row>
    <row r="29" spans="1:9" ht="15">
      <c r="A29" s="4">
        <f t="shared" si="0"/>
        <v>26</v>
      </c>
      <c r="B29" s="8" t="s">
        <v>49</v>
      </c>
      <c r="C29" s="4" t="s">
        <v>47</v>
      </c>
      <c r="D29" s="4" t="s">
        <v>50</v>
      </c>
      <c r="E29" s="20">
        <v>43070</v>
      </c>
      <c r="F29" s="8" t="s">
        <v>59</v>
      </c>
      <c r="G29" s="6">
        <v>42965</v>
      </c>
      <c r="H29" s="6">
        <v>42968</v>
      </c>
      <c r="I29" s="4"/>
    </row>
    <row r="30" spans="1:9" ht="15">
      <c r="A30" s="4">
        <f t="shared" si="0"/>
        <v>27</v>
      </c>
      <c r="B30" s="4" t="s">
        <v>23</v>
      </c>
      <c r="C30" s="4" t="s">
        <v>12</v>
      </c>
      <c r="D30" s="4" t="s">
        <v>17</v>
      </c>
      <c r="E30" s="20">
        <v>10000</v>
      </c>
      <c r="F30" s="4" t="s">
        <v>58</v>
      </c>
      <c r="G30" s="6">
        <v>42968</v>
      </c>
      <c r="H30" s="6">
        <v>42969</v>
      </c>
      <c r="I30" s="12" t="s">
        <v>65</v>
      </c>
    </row>
    <row r="31" spans="1:9" ht="15">
      <c r="A31" s="4">
        <f t="shared" si="0"/>
        <v>28</v>
      </c>
      <c r="B31" s="8" t="s">
        <v>43</v>
      </c>
      <c r="C31" s="4" t="s">
        <v>44</v>
      </c>
      <c r="D31" s="4" t="s">
        <v>66</v>
      </c>
      <c r="E31" s="20">
        <v>249905.01</v>
      </c>
      <c r="F31" s="8" t="s">
        <v>58</v>
      </c>
      <c r="G31" s="6">
        <v>42968</v>
      </c>
      <c r="H31" s="6">
        <v>42978</v>
      </c>
      <c r="I31" s="4"/>
    </row>
    <row r="32" spans="1:9" ht="15">
      <c r="A32" s="4">
        <f t="shared" si="0"/>
        <v>29</v>
      </c>
      <c r="B32" s="24" t="s">
        <v>42</v>
      </c>
      <c r="C32" s="4" t="s">
        <v>40</v>
      </c>
      <c r="D32" s="4" t="s">
        <v>67</v>
      </c>
      <c r="E32" s="28">
        <v>256886</v>
      </c>
      <c r="F32" s="4" t="s">
        <v>58</v>
      </c>
      <c r="G32" s="6">
        <v>42978</v>
      </c>
      <c r="H32" s="6">
        <v>42978</v>
      </c>
      <c r="I32" s="4"/>
    </row>
    <row r="33" spans="5:7" ht="15">
      <c r="E33" s="1">
        <f>SUM(E4:E32)</f>
        <v>4762361.159999999</v>
      </c>
      <c r="G33" s="1"/>
    </row>
    <row r="34" spans="2:7" ht="15">
      <c r="B34" s="9" t="s">
        <v>68</v>
      </c>
      <c r="C34" s="9"/>
      <c r="D34" s="9"/>
      <c r="E34" s="1"/>
      <c r="G34" s="1"/>
    </row>
    <row r="35" spans="2:7" ht="15">
      <c r="B35" s="9" t="s">
        <v>69</v>
      </c>
      <c r="C35" s="9"/>
      <c r="D35" s="9"/>
      <c r="E35" s="1"/>
      <c r="G35" s="1"/>
    </row>
    <row r="36" spans="2:7" ht="15">
      <c r="B36" s="9" t="s">
        <v>70</v>
      </c>
      <c r="C36" s="9"/>
      <c r="D36" s="9"/>
      <c r="E36" s="1"/>
      <c r="G36" s="1"/>
    </row>
    <row r="37" spans="2:7" ht="15">
      <c r="B37" s="9"/>
      <c r="E37" s="1"/>
      <c r="G37" s="1"/>
    </row>
    <row r="38" spans="5:7" ht="15">
      <c r="E38" s="1"/>
      <c r="G38" s="1"/>
    </row>
    <row r="39" spans="2:6" ht="15">
      <c r="B39" t="s">
        <v>6</v>
      </c>
      <c r="F39" t="s">
        <v>29</v>
      </c>
    </row>
    <row r="40" spans="2:6" ht="15">
      <c r="B40" t="s">
        <v>71</v>
      </c>
      <c r="F40" t="s">
        <v>30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tcedeno</dc:creator>
  <cp:keywords/>
  <dc:description/>
  <cp:lastModifiedBy>Brunilda Brito Villa</cp:lastModifiedBy>
  <cp:lastPrinted>2017-09-06T15:58:04Z</cp:lastPrinted>
  <dcterms:created xsi:type="dcterms:W3CDTF">2013-10-08T20:44:40Z</dcterms:created>
  <dcterms:modified xsi:type="dcterms:W3CDTF">2017-09-12T17:43:55Z</dcterms:modified>
  <cp:category/>
  <cp:version/>
  <cp:contentType/>
  <cp:contentStatus/>
</cp:coreProperties>
</file>