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jreinoso\Desktop\Josue archivos traslado\Comision Francisco\"/>
    </mc:Choice>
  </mc:AlternateContent>
  <bookViews>
    <workbookView xWindow="0" yWindow="0" windowWidth="28800" windowHeight="11700" tabRatio="5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<sst xmlns="http://schemas.openxmlformats.org/spreadsheetml/2006/main" count="301" uniqueCount="206">
  <si>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</si>
  <si>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</si>
  <si>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</si>
  <si>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</si>
  <si>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</si>
  <si>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</si>
  <si>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</si>
  <si>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</si>
  <si>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</si>
  <si>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</si>
  <si>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</si>
  <si>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</si>
  <si>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</si>
  <si>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</si>
  <si>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</si>
  <si>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</si>
  <si>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</si>
  <si>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</si>
  <si>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</si>
  <si>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</si>
  <si>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</si>
  <si>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</si>
  <si>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</si>
  <si>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</si>
  <si>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</si>
  <si>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</si>
  <si>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</si>
  <si>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</si>
  <si>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</si>
  <si>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Comisión de Integridad Gubernamental y Cumplimiento Normativo (CIGCN)</t>
  </si>
  <si>
    <t>Plan de trabajo 2023</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</si>
  <si>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</si>
  <si>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</si>
  <si>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</si>
  <si>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</si>
  <si>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</si>
  <si>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</si>
  <si>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</si>
  <si>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</si>
  <si>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</si>
  <si>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</si>
  <si>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</si>
  <si>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</si>
  <si>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</si>
  <si>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</si>
  <si>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</si>
  <si>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</si>
  <si>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</si>
  <si>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</si>
  <si>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Descripción de la actividad                     </t>
  </si>
  <si>
    <t xml:space="preserve">Desarrollar acto de lectura y firma del compromiso por la integridad de la máxima autoridad ante todos los servidores públicos de la institución. </t>
  </si>
  <si>
    <t>-Cantidad de compromisos éticos firmados.</t>
  </si>
  <si>
    <t>-Auditoria firmada por la CIGCN</t>
  </si>
  <si>
    <t>-Auditoria elaborada por la CIGCN.</t>
  </si>
  <si>
    <t>-Matriz de sujetos obligados a declarar.</t>
  </si>
  <si>
    <t>-Matriz de sujetos obligados a declarar elaborada</t>
  </si>
  <si>
    <t xml:space="preserve">1er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</si>
  <si>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</si>
  <si>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</si>
  <si>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</si>
  <si>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</si>
  <si>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</si>
  <si>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</si>
  <si>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</si>
  <si>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</si>
  <si>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</si>
  <si>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</si>
  <si>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</si>
  <si>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</si>
  <si>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</si>
  <si>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</si>
  <si>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</si>
  <si>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</si>
  <si>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</si>
  <si>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</si>
  <si>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</si>
  <si>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</si>
  <si>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</si>
  <si>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</si>
  <si>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</si>
  <si>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</si>
  <si>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</si>
  <si>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</si>
  <si>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</si>
  <si>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</si>
  <si>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</si>
  <si>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</si>
  <si>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</si>
  <si>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</si>
  <si>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</si>
  <si>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</si>
  <si>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</si>
  <si>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</si>
  <si>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</si>
  <si>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</si>
  <si>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</si>
  <si>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</si>
  <si>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</si>
  <si>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</si>
  <si>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</si>
  <si>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</si>
  <si>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</si>
  <si>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</si>
  <si>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</si>
  <si>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</si>
  <si>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</si>
  <si>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</si>
  <si>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</si>
  <si>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</si>
  <si>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</si>
  <si>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</si>
  <si>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</si>
  <si>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</si>
  <si>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</si>
  <si>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</si>
  <si>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</si>
  <si>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</si>
  <si>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</si>
  <si>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</si>
  <si>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</si>
  <si>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</si>
  <si>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</si>
  <si>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</si>
  <si>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</si>
  <si>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</si>
  <si>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</si>
  <si>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</si>
  <si>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</si>
  <si>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</si>
  <si>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</si>
  <si>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</si>
  <si>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</si>
  <si>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</si>
  <si>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</si>
  <si>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</si>
  <si>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</si>
  <si>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</si>
  <si>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</si>
  <si>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</si>
  <si>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</si>
  <si>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</si>
  <si>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</si>
  <si>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</si>
  <si>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</si>
  <si>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</si>
  <si>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</si>
  <si>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</si>
  <si>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</si>
  <si>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</si>
  <si>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</si>
  <si>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</si>
  <si>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</si>
  <si>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</si>
  <si>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</si>
  <si>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</si>
  <si>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</si>
  <si>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</si>
  <si>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Realizar actividad con MAE</t>
  </si>
  <si>
    <t>Elaborar Matriz</t>
  </si>
  <si>
    <t>Realizar taller</t>
  </si>
  <si>
    <t xml:space="preserve">Crear programa interno de formación para la integridad. </t>
  </si>
  <si>
    <t xml:space="preserve">Objetivo: Desarrollar programas, eventos y actividades lúdicas que promuevan la interiorización de los principios éticos y  valores de integridad.
</t>
  </si>
  <si>
    <t xml:space="preserve">Auditar que la firma de la máxima autoridad sea realizada conforme al debido proceso, adjuntando los anexos que forma parte del compromiso. Conforme al documento estandarizado. </t>
  </si>
  <si>
    <t>Elaborar matriz institucional del cumplimiento de las obligaciones de los sujetos obligados a presentar declaración jurada de bienes. .</t>
  </si>
  <si>
    <t>Producto 3 - Modelo de gestión de riesgos de corrupción</t>
  </si>
  <si>
    <t xml:space="preserve">Realizar socialización </t>
  </si>
  <si>
    <t>Socializacion politica institucional</t>
  </si>
  <si>
    <t>Jornada de limpieza de costas</t>
  </si>
  <si>
    <t>Institución: Acuario Nacional</t>
  </si>
  <si>
    <t>Titular de la institución: Wanda Garcia</t>
  </si>
  <si>
    <t>Sector Gubernamental: Medio Ambiente</t>
  </si>
  <si>
    <t>Página Web: https://acuarionacional.gob.do</t>
  </si>
  <si>
    <t>Objetivo General:  Proteger y conservar la biodiversidad costero marina y dulceacuícola del país promoviendo su conocimiento a través de actividades educativas y exhibiciones permanentes y temporales.</t>
  </si>
  <si>
    <t>Charlas y difusión por redes sociales</t>
  </si>
  <si>
    <t>Realizar limpieza de costa</t>
  </si>
  <si>
    <t>-Fotografías de la actividad
-Lista de participantes</t>
  </si>
  <si>
    <t xml:space="preserve">
-Cantidad aproximada de basura colectada.
-Cantidad de voluntarios participantes
-Cantidad de servidores públicos participantes
</t>
  </si>
  <si>
    <t xml:space="preserve">-Fotografías promocionando la campaña
-Circular promocionando la campaña
-Captura de pantalla de las redes sociales 
 promocionando la campaña
-Lista de participantes
</t>
  </si>
  <si>
    <t xml:space="preserve">-Fotografías del acto
-Convocatoria 
-Lista de participantes
</t>
  </si>
  <si>
    <t xml:space="preserve">
-Cantidad de servidores públicos impactados
</t>
  </si>
  <si>
    <t xml:space="preserve">Coordinar taller </t>
  </si>
  <si>
    <t>Difundir información por chat y correo</t>
  </si>
  <si>
    <t>Francisco Santos</t>
  </si>
  <si>
    <t>Josue Reinoso</t>
  </si>
  <si>
    <t>Argenis Solano</t>
  </si>
  <si>
    <t>Wendy Arnaud</t>
  </si>
  <si>
    <t>Diana Mejia</t>
  </si>
  <si>
    <t>Ciclo de consulta y socialización para la implementación de las Directrices de Conflictos de integridad.</t>
  </si>
  <si>
    <t>Cristian Cuevas</t>
  </si>
  <si>
    <t xml:space="preserve">2do Trimestre </t>
  </si>
  <si>
    <t xml:space="preserve">2do y 3er Trimestre </t>
  </si>
  <si>
    <t>Realizar socialización para la CIGCN</t>
  </si>
  <si>
    <t>PARA LLENADO DE LA CIGCN</t>
  </si>
  <si>
    <t>Cantidad de Servidores: 82</t>
  </si>
  <si>
    <t>4</t>
  </si>
  <si>
    <t>2</t>
  </si>
  <si>
    <t xml:space="preserve">-Cantidad de servidores públicos impactados
</t>
  </si>
  <si>
    <t>1</t>
  </si>
  <si>
    <t>2do y 4to Trimestre</t>
  </si>
  <si>
    <t>30</t>
  </si>
  <si>
    <t>20</t>
  </si>
  <si>
    <t>Yuderqui Alvarado</t>
  </si>
  <si>
    <t xml:space="preserve">Jhonatan Mejia </t>
  </si>
  <si>
    <t>Lucia Castillo</t>
  </si>
  <si>
    <t xml:space="preserve">=B16:C16
</t>
  </si>
  <si>
    <t>Teléfonos: 809-766-1709. ext: 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</si>
</sst>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1" fillId="0" borderId="0" xfId="0" applyFont="1" applyAlignment="1">
      <alignment vertical="center"/>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22" fillId="0" borderId="0" xfId="0" applyFont="1"/>
    <xf numFmtId="49" fontId="10" fillId="2" borderId="2" xfId="0" quotePrefix="1" applyNumberFormat="1" applyFont="1" applyFill="1" applyBorder="1" applyAlignment="1">
      <alignment horizontal="left" vertical="center" wrapText="1"/>
    </xf>
    <xf numFmtId="49" fontId="2" fillId="2" borderId="0" xfId="0" applyNumberFormat="1" applyFont="1" applyFill="1" applyAlignment="1">
      <alignment horizontal="center" vertical="center" wrapText="1"/>
    </xf>
    <xf numFmtId="49" fontId="8" fillId="0" borderId="0" xfId="0" applyNumberFormat="1" applyFont="1" applyAlignment="1">
      <alignment vertical="center" wrapText="1"/>
    </xf>
    <xf numFmtId="49" fontId="2" fillId="0" borderId="0" xfId="0" applyNumberFormat="1" applyFont="1" applyAlignment="1">
      <alignment vertical="center" wrapText="1"/>
    </xf>
    <xf numFmtId="49" fontId="15"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9" fontId="16" fillId="0" borderId="0" xfId="0" applyNumberFormat="1" applyFont="1" applyAlignment="1">
      <alignment vertical="center" wrapText="1"/>
    </xf>
    <xf numFmtId="49" fontId="9" fillId="0" borderId="0" xfId="0" applyNumberFormat="1" applyFont="1" applyAlignment="1">
      <alignment vertical="center" wrapText="1"/>
    </xf>
    <xf numFmtId="49" fontId="17" fillId="0" borderId="0" xfId="0" applyNumberFormat="1" applyFont="1" applyAlignment="1">
      <alignment vertical="center" wrapText="1"/>
    </xf>
    <xf numFmtId="49" fontId="7" fillId="2" borderId="25" xfId="0" applyNumberFormat="1" applyFont="1" applyFill="1" applyBorder="1" applyAlignment="1">
      <alignment horizontal="center" vertical="center" wrapText="1"/>
    </xf>
    <xf numFmtId="49" fontId="7" fillId="2" borderId="24"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2" xfId="0" applyNumberFormat="1" applyFont="1" applyBorder="1" applyAlignment="1">
      <alignment horizontal="left" vertical="center" wrapText="1"/>
    </xf>
    <xf numFmtId="49" fontId="10" fillId="2" borderId="3" xfId="0" applyNumberFormat="1" applyFont="1" applyFill="1" applyBorder="1" applyAlignment="1">
      <alignment horizontal="left" vertical="center" wrapText="1"/>
    </xf>
    <xf numFmtId="49" fontId="10" fillId="0" borderId="2" xfId="0" applyNumberFormat="1" applyFont="1" applyBorder="1" applyAlignment="1">
      <alignment vertical="center" wrapText="1"/>
    </xf>
    <xf numFmtId="49" fontId="10" fillId="2" borderId="3" xfId="0" quotePrefix="1" applyNumberFormat="1" applyFont="1" applyFill="1" applyBorder="1" applyAlignment="1">
      <alignment vertical="center" wrapText="1"/>
    </xf>
    <xf numFmtId="49" fontId="10" fillId="0" borderId="2" xfId="0" quotePrefix="1"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49" fontId="13"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49" fontId="8" fillId="0" borderId="0" xfId="0" applyNumberFormat="1" applyFont="1" applyAlignment="1">
      <alignment horizontal="center" vertical="center" wrapText="1"/>
    </xf>
    <xf numFmtId="49" fontId="13" fillId="4" borderId="14" xfId="0" applyNumberFormat="1"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49" fontId="10" fillId="4" borderId="14" xfId="0" applyNumberFormat="1" applyFont="1" applyFill="1" applyBorder="1" applyAlignment="1">
      <alignment horizontal="left" vertical="center" wrapText="1"/>
    </xf>
    <xf numFmtId="49" fontId="10" fillId="4" borderId="15"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49" fontId="3" fillId="2" borderId="0" xfId="0" applyNumberFormat="1" applyFont="1" applyFill="1" applyAlignment="1">
      <alignment horizontal="center" vertical="center" wrapText="1"/>
    </xf>
    <xf numFmtId="49" fontId="14" fillId="2" borderId="0" xfId="0" applyNumberFormat="1" applyFont="1" applyFill="1" applyAlignment="1">
      <alignment horizontal="center" vertical="center" wrapText="1"/>
    </xf>
    <xf numFmtId="49" fontId="15" fillId="2" borderId="0" xfId="0" applyNumberFormat="1" applyFont="1" applyFill="1" applyAlignment="1">
      <alignment horizontal="center" vertical="center" wrapText="1"/>
    </xf>
    <xf numFmtId="49" fontId="4" fillId="2" borderId="21"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4"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11" fillId="3" borderId="19" xfId="0" applyNumberFormat="1" applyFont="1" applyFill="1" applyBorder="1" applyAlignment="1">
      <alignment horizontal="center" vertical="center" wrapText="1"/>
    </xf>
    <xf numFmtId="49" fontId="11" fillId="3" borderId="20" xfId="0" applyNumberFormat="1" applyFont="1" applyFill="1" applyBorder="1" applyAlignment="1">
      <alignment horizontal="center" vertical="center" wrapText="1"/>
    </xf>
    <xf numFmtId="49" fontId="13" fillId="2" borderId="26" xfId="0" applyNumberFormat="1" applyFont="1" applyFill="1" applyBorder="1" applyAlignment="1">
      <alignment horizontal="left" vertical="center" wrapText="1"/>
    </xf>
    <xf numFmtId="49" fontId="13" fillId="4" borderId="2" xfId="0" applyNumberFormat="1" applyFont="1" applyFill="1" applyBorder="1" applyAlignment="1">
      <alignment horizontal="center" vertical="center" wrapText="1"/>
    </xf>
    <xf numFmtId="49" fontId="13" fillId="4" borderId="2" xfId="0" applyNumberFormat="1" applyFont="1" applyFill="1" applyBorder="1" applyAlignment="1">
      <alignment horizontal="left" vertical="center" wrapText="1"/>
    </xf>
    <xf numFmtId="49" fontId="12" fillId="3" borderId="5"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6" fillId="4" borderId="17" xfId="0" applyNumberFormat="1" applyFont="1" applyFill="1" applyBorder="1" applyAlignment="1">
      <alignment horizontal="center" vertical="center" wrapText="1"/>
    </xf>
    <xf numFmtId="49" fontId="6" fillId="4" borderId="0" xfId="0" applyNumberFormat="1" applyFont="1" applyFill="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15"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49" fontId="10" fillId="4" borderId="2" xfId="0" applyNumberFormat="1" applyFont="1" applyFill="1" applyBorder="1" applyAlignment="1">
      <alignment horizontal="left" vertical="center" wrapText="1"/>
    </xf>
    <xf numFmtId="49" fontId="12" fillId="3" borderId="10" xfId="0" applyNumberFormat="1" applyFont="1" applyFill="1" applyBorder="1" applyAlignment="1">
      <alignment horizontal="center" vertical="center" wrapText="1"/>
    </xf>
    <xf numFmtId="49" fontId="13" fillId="4" borderId="0" xfId="0" applyNumberFormat="1" applyFont="1" applyFill="1" applyAlignment="1">
      <alignment vertical="center" wrapText="1"/>
    </xf>
    <xf numFmtId="49" fontId="13" fillId="4" borderId="18" xfId="0" applyNumberFormat="1" applyFont="1" applyFill="1" applyBorder="1" applyAlignment="1">
      <alignment vertical="center" wrapText="1"/>
    </xf>
    <xf numFmtId="49" fontId="12" fillId="3" borderId="16"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0" fillId="4" borderId="4" xfId="0" applyNumberFormat="1" applyFont="1" applyFill="1" applyBorder="1" applyAlignment="1">
      <alignment horizontal="left" vertical="center" wrapText="1"/>
    </xf>
    <xf numFmtId="49" fontId="10" fillId="4" borderId="23" xfId="0" applyNumberFormat="1" applyFont="1" applyFill="1" applyBorder="1" applyAlignment="1">
      <alignment horizontal="left"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51910</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59"/>
  <sheetViews>
    <sheetView showGridLines="0" tabSelected="1" zoomScale="80" zoomScaleNormal="80" zoomScaleSheetLayoutView="90" workbookViewId="0">
      <selection activeCell="A3" sqref="A3:I3"/>
    </sheetView>
  </sheetViews>
  <sheetFormatPr baseColWidth="10" defaultColWidth="9" defaultRowHeight="14.25" x14ac:dyDescent="0.25"/>
  <cols>
    <col min="1" max="1" width="10" style="31" customWidth="1"/>
    <col min="2" max="3" width="47.375" style="12" customWidth="1"/>
    <col min="4" max="4" width="33.25" style="12" customWidth="1"/>
    <col min="5" max="5" width="27.875" style="12" customWidth="1"/>
    <col min="6" max="6" width="16.75" style="13" customWidth="1"/>
    <col min="7" max="7" width="13.625" style="31" customWidth="1"/>
    <col min="8" max="8" width="13.125" style="12" customWidth="1"/>
    <col min="9" max="9" width="18.625" style="12" customWidth="1"/>
    <col min="10" max="10" width="3.875" style="12" customWidth="1"/>
    <col min="11" max="11" width="23.125" style="12" customWidth="1"/>
    <col min="12" max="12" width="45.125" style="12" hidden="1" customWidth="1"/>
    <col min="13" max="13" width="19.75" style="12" customWidth="1"/>
    <col min="14" max="16" width="9" style="12" customWidth="1"/>
    <col min="17" max="17" width="18" style="12" hidden="1" customWidth="1"/>
    <col min="18" max="18" width="14.25" style="13" customWidth="1"/>
    <col min="19" max="16384" width="9" style="12"/>
  </cols>
  <sheetData>
    <row r="1" spans="1:18" x14ac:dyDescent="0.25">
      <c r="A1" s="11"/>
      <c r="B1" s="11"/>
      <c r="C1" s="11"/>
      <c r="D1" s="11"/>
      <c r="E1" s="11"/>
      <c r="F1" s="11"/>
      <c r="G1" s="11"/>
      <c r="H1" s="11"/>
      <c r="I1" s="11"/>
    </row>
    <row r="2" spans="1:18" ht="23.25" x14ac:dyDescent="0.25">
      <c r="A2" s="37" t="s">
        <v>0</v>
      </c>
      <c r="B2" s="37"/>
      <c r="C2" s="37"/>
      <c r="D2" s="37"/>
      <c r="E2" s="37"/>
      <c r="F2" s="37"/>
      <c r="G2" s="37"/>
      <c r="H2" s="37"/>
      <c r="I2" s="37"/>
    </row>
    <row r="3" spans="1:18" ht="23.25" x14ac:dyDescent="0.25">
      <c r="A3" s="38" t="s">
        <v>30</v>
      </c>
      <c r="B3" s="38"/>
      <c r="C3" s="38"/>
      <c r="D3" s="38"/>
      <c r="E3" s="38"/>
      <c r="F3" s="38"/>
      <c r="G3" s="38"/>
      <c r="H3" s="38"/>
      <c r="I3" s="38"/>
    </row>
    <row r="4" spans="1:18" ht="23.25" x14ac:dyDescent="0.25">
      <c r="A4" s="39" t="s">
        <v>29</v>
      </c>
      <c r="B4" s="39"/>
      <c r="C4" s="39"/>
      <c r="D4" s="39"/>
      <c r="E4" s="39"/>
      <c r="F4" s="39"/>
      <c r="G4" s="39"/>
      <c r="H4" s="39"/>
      <c r="I4" s="39"/>
    </row>
    <row r="5" spans="1:18" ht="19.5" customHeight="1" x14ac:dyDescent="0.25">
      <c r="A5" s="14"/>
      <c r="B5" s="14"/>
      <c r="C5" s="14"/>
      <c r="D5" s="14"/>
      <c r="E5" s="14"/>
      <c r="F5" s="14"/>
      <c r="G5" s="14"/>
      <c r="H5" s="14"/>
      <c r="I5" s="14"/>
    </row>
    <row r="6" spans="1:18" ht="15.75" customHeight="1" thickBot="1" x14ac:dyDescent="0.3">
      <c r="A6" s="15"/>
      <c r="B6" s="15"/>
      <c r="C6" s="15"/>
      <c r="D6" s="15"/>
      <c r="E6" s="15"/>
      <c r="F6" s="15"/>
      <c r="G6" s="15"/>
      <c r="H6" s="15"/>
      <c r="I6" s="15"/>
    </row>
    <row r="7" spans="1:18" ht="18.75" thickBot="1" x14ac:dyDescent="0.3">
      <c r="A7" s="48" t="s">
        <v>1</v>
      </c>
      <c r="B7" s="49"/>
      <c r="C7" s="49"/>
      <c r="D7" s="49"/>
      <c r="E7" s="49"/>
      <c r="F7" s="49"/>
      <c r="G7" s="49"/>
      <c r="H7" s="49"/>
      <c r="I7" s="49"/>
      <c r="R7" s="16"/>
    </row>
    <row r="8" spans="1:18" ht="29.25" customHeight="1" x14ac:dyDescent="0.25">
      <c r="A8" s="40" t="s">
        <v>168</v>
      </c>
      <c r="B8" s="41"/>
      <c r="C8" s="41"/>
      <c r="D8" s="42"/>
      <c r="E8" s="47" t="s">
        <v>193</v>
      </c>
      <c r="F8" s="41"/>
      <c r="G8" s="41"/>
      <c r="H8" s="47" t="s">
        <v>205</v>
      </c>
      <c r="I8" s="42"/>
      <c r="R8" s="16"/>
    </row>
    <row r="9" spans="1:18" ht="34.9" customHeight="1" x14ac:dyDescent="0.25">
      <c r="A9" s="43" t="s">
        <v>169</v>
      </c>
      <c r="B9" s="44"/>
      <c r="C9" s="44"/>
      <c r="D9" s="45"/>
      <c r="E9" s="46" t="s">
        <v>170</v>
      </c>
      <c r="F9" s="44"/>
      <c r="G9" s="44"/>
      <c r="H9" s="46" t="s">
        <v>171</v>
      </c>
      <c r="I9" s="45"/>
      <c r="R9" s="16"/>
    </row>
    <row r="10" spans="1:18" ht="15.75" x14ac:dyDescent="0.25">
      <c r="A10" s="50" t="s">
        <v>172</v>
      </c>
      <c r="B10" s="50"/>
      <c r="C10" s="50"/>
      <c r="D10" s="50"/>
      <c r="E10" s="50"/>
      <c r="F10" s="50"/>
      <c r="G10" s="50"/>
      <c r="H10" s="50"/>
      <c r="I10" s="50"/>
      <c r="R10" s="16"/>
    </row>
    <row r="11" spans="1:18" ht="15.75" x14ac:dyDescent="0.25">
      <c r="A11" s="57"/>
      <c r="B11" s="58"/>
      <c r="C11" s="58"/>
      <c r="D11" s="58"/>
      <c r="E11" s="58"/>
      <c r="F11" s="58"/>
      <c r="G11" s="58"/>
      <c r="H11" s="58"/>
      <c r="I11" s="59"/>
      <c r="R11" s="16"/>
    </row>
    <row r="12" spans="1:18" ht="24" customHeight="1" x14ac:dyDescent="0.25">
      <c r="A12" s="53" t="s">
        <v>5</v>
      </c>
      <c r="B12" s="53" t="s">
        <v>6</v>
      </c>
      <c r="C12" s="55" t="s">
        <v>192</v>
      </c>
      <c r="D12" s="56"/>
      <c r="E12" s="56"/>
      <c r="F12" s="56"/>
      <c r="G12" s="56"/>
      <c r="H12" s="56"/>
      <c r="I12" s="56"/>
    </row>
    <row r="13" spans="1:18" s="17" customFormat="1" ht="15" customHeight="1" x14ac:dyDescent="0.25">
      <c r="A13" s="53"/>
      <c r="B13" s="53"/>
      <c r="C13" s="53" t="s">
        <v>49</v>
      </c>
      <c r="D13" s="53" t="s">
        <v>28</v>
      </c>
      <c r="E13" s="53" t="s">
        <v>7</v>
      </c>
      <c r="F13" s="61" t="s">
        <v>8</v>
      </c>
      <c r="G13" s="64" t="s">
        <v>9</v>
      </c>
      <c r="H13" s="65" t="s">
        <v>10</v>
      </c>
      <c r="I13" s="66"/>
      <c r="R13" s="18"/>
    </row>
    <row r="14" spans="1:18" s="17" customFormat="1" ht="26.25" thickBot="1" x14ac:dyDescent="0.3">
      <c r="A14" s="67"/>
      <c r="B14" s="67"/>
      <c r="C14" s="54"/>
      <c r="D14" s="54"/>
      <c r="E14" s="54"/>
      <c r="F14" s="61"/>
      <c r="G14" s="64"/>
      <c r="H14" s="19" t="s">
        <v>11</v>
      </c>
      <c r="I14" s="20" t="s">
        <v>12</v>
      </c>
      <c r="R14" s="18"/>
    </row>
    <row r="15" spans="1:18" ht="71.45" customHeight="1" thickTop="1" x14ac:dyDescent="0.25">
      <c r="A15" s="62" t="s">
        <v>39</v>
      </c>
      <c r="B15" s="63"/>
      <c r="C15" s="60" t="s">
        <v>161</v>
      </c>
      <c r="D15" s="60"/>
      <c r="E15" s="60"/>
      <c r="F15" s="60"/>
      <c r="G15" s="60"/>
      <c r="H15" s="60"/>
      <c r="I15" s="60"/>
    </row>
    <row r="16" spans="1:18" ht="135" x14ac:dyDescent="0.25">
      <c r="A16" s="21">
        <v>1</v>
      </c>
      <c r="B16" s="22" t="s">
        <v>32</v>
      </c>
      <c r="C16" s="22" t="s">
        <v>173</v>
      </c>
      <c r="D16" s="10" t="s">
        <v>177</v>
      </c>
      <c r="E16" s="23" t="s">
        <v>179</v>
      </c>
      <c r="F16" s="22" t="s">
        <v>183</v>
      </c>
      <c r="G16" s="21" t="s">
        <v>17</v>
      </c>
      <c r="H16" s="22" t="s">
        <v>194</v>
      </c>
      <c r="I16" s="22" t="s">
        <v>200</v>
      </c>
    </row>
    <row r="17" spans="1:17" ht="135" x14ac:dyDescent="0.25">
      <c r="A17" s="21">
        <v>2</v>
      </c>
      <c r="B17" s="22" t="s">
        <v>31</v>
      </c>
      <c r="C17" s="22" t="s">
        <v>173</v>
      </c>
      <c r="D17" s="10" t="s">
        <v>177</v>
      </c>
      <c r="E17" s="23" t="s">
        <v>196</v>
      </c>
      <c r="F17" s="22" t="s">
        <v>183</v>
      </c>
      <c r="G17" s="21" t="s">
        <v>17</v>
      </c>
      <c r="H17" s="22" t="s">
        <v>195</v>
      </c>
      <c r="I17" s="22" t="s">
        <v>200</v>
      </c>
    </row>
    <row r="18" spans="1:17" ht="120" x14ac:dyDescent="0.25">
      <c r="A18" s="21">
        <v>4</v>
      </c>
      <c r="B18" s="22" t="s">
        <v>167</v>
      </c>
      <c r="C18" s="22" t="s">
        <v>174</v>
      </c>
      <c r="D18" s="10" t="s">
        <v>175</v>
      </c>
      <c r="E18" s="23" t="s">
        <v>176</v>
      </c>
      <c r="F18" s="22" t="s">
        <v>184</v>
      </c>
      <c r="G18" s="21" t="s">
        <v>17</v>
      </c>
      <c r="H18" s="22" t="s">
        <v>194</v>
      </c>
      <c r="I18" s="22" t="s">
        <v>199</v>
      </c>
    </row>
    <row r="19" spans="1:17" ht="53.45" customHeight="1" x14ac:dyDescent="0.25">
      <c r="A19" s="52" t="s">
        <v>40</v>
      </c>
      <c r="B19" s="52"/>
      <c r="C19" s="68" t="s">
        <v>33</v>
      </c>
      <c r="D19" s="69"/>
      <c r="E19" s="69"/>
      <c r="F19" s="69"/>
      <c r="G19" s="69"/>
      <c r="H19" s="69"/>
      <c r="I19" s="69"/>
      <c r="Q19" s="12" t="s">
        <v>19</v>
      </c>
    </row>
    <row r="20" spans="1:17" ht="60" x14ac:dyDescent="0.25">
      <c r="A20" s="21">
        <v>5</v>
      </c>
      <c r="B20" s="24" t="s">
        <v>50</v>
      </c>
      <c r="C20" s="21" t="s">
        <v>157</v>
      </c>
      <c r="D20" s="10" t="s">
        <v>178</v>
      </c>
      <c r="E20" s="25" t="s">
        <v>51</v>
      </c>
      <c r="F20" s="22" t="s">
        <v>188</v>
      </c>
      <c r="G20" s="22" t="s">
        <v>189</v>
      </c>
      <c r="H20" s="22" t="s">
        <v>197</v>
      </c>
      <c r="I20" s="22" t="s">
        <v>200</v>
      </c>
    </row>
    <row r="21" spans="1:17" ht="60" x14ac:dyDescent="0.25">
      <c r="A21" s="21">
        <v>6</v>
      </c>
      <c r="B21" s="22" t="s">
        <v>162</v>
      </c>
      <c r="C21" s="21" t="s">
        <v>157</v>
      </c>
      <c r="D21" s="26" t="s">
        <v>52</v>
      </c>
      <c r="E21" s="26" t="s">
        <v>53</v>
      </c>
      <c r="F21" s="22" t="s">
        <v>185</v>
      </c>
      <c r="G21" s="22" t="s">
        <v>189</v>
      </c>
      <c r="H21" s="22" t="s">
        <v>197</v>
      </c>
      <c r="I21" s="22" t="s">
        <v>200</v>
      </c>
    </row>
    <row r="22" spans="1:17" ht="45" x14ac:dyDescent="0.25">
      <c r="A22" s="27">
        <v>7</v>
      </c>
      <c r="B22" s="24" t="s">
        <v>163</v>
      </c>
      <c r="C22" s="21" t="s">
        <v>158</v>
      </c>
      <c r="D22" s="26" t="s">
        <v>54</v>
      </c>
      <c r="E22" s="26" t="s">
        <v>55</v>
      </c>
      <c r="F22" s="22" t="s">
        <v>186</v>
      </c>
      <c r="G22" s="22" t="s">
        <v>189</v>
      </c>
      <c r="H22" s="22" t="s">
        <v>197</v>
      </c>
      <c r="I22" s="22" t="s">
        <v>200</v>
      </c>
    </row>
    <row r="23" spans="1:17" ht="48.6" customHeight="1" x14ac:dyDescent="0.25">
      <c r="A23" s="51" t="s">
        <v>164</v>
      </c>
      <c r="B23" s="51"/>
      <c r="C23" s="60" t="s">
        <v>34</v>
      </c>
      <c r="D23" s="60"/>
      <c r="E23" s="60"/>
      <c r="F23" s="60"/>
      <c r="G23" s="60"/>
      <c r="H23" s="60"/>
      <c r="I23" s="60"/>
      <c r="Q23" s="12" t="s">
        <v>17</v>
      </c>
    </row>
    <row r="24" spans="1:17" ht="60" x14ac:dyDescent="0.25">
      <c r="A24" s="28">
        <v>8</v>
      </c>
      <c r="B24" s="22" t="s">
        <v>37</v>
      </c>
      <c r="C24" s="29" t="s">
        <v>180</v>
      </c>
      <c r="D24" s="10" t="s">
        <v>60</v>
      </c>
      <c r="E24" s="23" t="s">
        <v>179</v>
      </c>
      <c r="F24" s="30" t="s">
        <v>182</v>
      </c>
      <c r="G24" s="21" t="s">
        <v>190</v>
      </c>
      <c r="H24" s="30" t="s">
        <v>197</v>
      </c>
      <c r="I24" s="30" t="s">
        <v>200</v>
      </c>
    </row>
    <row r="25" spans="1:17" ht="60" x14ac:dyDescent="0.25">
      <c r="A25" s="28">
        <v>9</v>
      </c>
      <c r="B25" s="22" t="s">
        <v>36</v>
      </c>
      <c r="C25" s="29" t="s">
        <v>180</v>
      </c>
      <c r="D25" s="10" t="s">
        <v>60</v>
      </c>
      <c r="E25" s="23" t="s">
        <v>179</v>
      </c>
      <c r="F25" s="30" t="s">
        <v>182</v>
      </c>
      <c r="G25" s="21" t="s">
        <v>190</v>
      </c>
      <c r="H25" s="30" t="s">
        <v>197</v>
      </c>
      <c r="I25" s="30" t="s">
        <v>200</v>
      </c>
    </row>
    <row r="26" spans="1:17" ht="60" x14ac:dyDescent="0.25">
      <c r="A26" s="28">
        <v>10</v>
      </c>
      <c r="B26" s="22" t="s">
        <v>35</v>
      </c>
      <c r="C26" s="29" t="s">
        <v>180</v>
      </c>
      <c r="D26" s="10" t="s">
        <v>60</v>
      </c>
      <c r="E26" s="23" t="s">
        <v>179</v>
      </c>
      <c r="F26" s="30" t="s">
        <v>182</v>
      </c>
      <c r="G26" s="21" t="s">
        <v>190</v>
      </c>
      <c r="H26" s="30" t="s">
        <v>197</v>
      </c>
      <c r="I26" s="30" t="s">
        <v>200</v>
      </c>
    </row>
    <row r="27" spans="1:17" ht="60" x14ac:dyDescent="0.25">
      <c r="A27" s="28">
        <v>11</v>
      </c>
      <c r="B27" s="22" t="s">
        <v>38</v>
      </c>
      <c r="C27" s="29" t="s">
        <v>180</v>
      </c>
      <c r="D27" s="10" t="s">
        <v>60</v>
      </c>
      <c r="E27" s="23" t="s">
        <v>179</v>
      </c>
      <c r="F27" s="30" t="s">
        <v>182</v>
      </c>
      <c r="G27" s="21" t="s">
        <v>190</v>
      </c>
      <c r="H27" s="30" t="s">
        <v>197</v>
      </c>
      <c r="I27" s="30" t="s">
        <v>200</v>
      </c>
    </row>
    <row r="28" spans="1:17" ht="60" x14ac:dyDescent="0.25">
      <c r="A28" s="28">
        <v>12</v>
      </c>
      <c r="B28" s="22" t="s">
        <v>58</v>
      </c>
      <c r="C28" s="29" t="s">
        <v>180</v>
      </c>
      <c r="D28" s="10" t="s">
        <v>60</v>
      </c>
      <c r="E28" s="23" t="s">
        <v>179</v>
      </c>
      <c r="F28" s="30" t="s">
        <v>182</v>
      </c>
      <c r="G28" s="21" t="s">
        <v>190</v>
      </c>
      <c r="H28" s="30" t="s">
        <v>197</v>
      </c>
      <c r="I28" s="30" t="s">
        <v>200</v>
      </c>
    </row>
    <row r="29" spans="1:17" ht="60" x14ac:dyDescent="0.25">
      <c r="A29" s="28">
        <v>13</v>
      </c>
      <c r="B29" s="22" t="s">
        <v>59</v>
      </c>
      <c r="C29" s="29" t="s">
        <v>180</v>
      </c>
      <c r="D29" s="10" t="s">
        <v>60</v>
      </c>
      <c r="E29" s="23" t="s">
        <v>179</v>
      </c>
      <c r="F29" s="30" t="s">
        <v>182</v>
      </c>
      <c r="G29" s="21" t="s">
        <v>190</v>
      </c>
      <c r="H29" s="30" t="s">
        <v>197</v>
      </c>
      <c r="I29" s="30" t="s">
        <v>200</v>
      </c>
    </row>
    <row r="30" spans="1:17" ht="48.6" customHeight="1" x14ac:dyDescent="0.25">
      <c r="A30" s="32" t="s">
        <v>41</v>
      </c>
      <c r="B30" s="33"/>
      <c r="C30" s="34" t="s">
        <v>42</v>
      </c>
      <c r="D30" s="35"/>
      <c r="E30" s="35"/>
      <c r="F30" s="35"/>
      <c r="G30" s="35"/>
      <c r="H30" s="35"/>
      <c r="I30" s="36"/>
    </row>
    <row r="31" spans="1:17" ht="60" x14ac:dyDescent="0.25">
      <c r="A31" s="21">
        <v>14</v>
      </c>
      <c r="B31" s="22" t="s">
        <v>43</v>
      </c>
      <c r="C31" s="21" t="s">
        <v>191</v>
      </c>
      <c r="D31" s="10" t="s">
        <v>60</v>
      </c>
      <c r="E31" s="23" t="s">
        <v>179</v>
      </c>
      <c r="F31" s="22" t="s">
        <v>182</v>
      </c>
      <c r="G31" s="22" t="s">
        <v>56</v>
      </c>
      <c r="H31" s="22" t="s">
        <v>197</v>
      </c>
      <c r="I31" s="22" t="s">
        <v>200</v>
      </c>
    </row>
    <row r="32" spans="1:17" ht="60" x14ac:dyDescent="0.25">
      <c r="A32" s="21">
        <v>14</v>
      </c>
      <c r="B32" s="22" t="s">
        <v>187</v>
      </c>
      <c r="C32" s="21" t="s">
        <v>165</v>
      </c>
      <c r="D32" s="10" t="s">
        <v>60</v>
      </c>
      <c r="E32" s="23" t="s">
        <v>179</v>
      </c>
      <c r="F32" s="22" t="s">
        <v>202</v>
      </c>
      <c r="G32" s="22" t="s">
        <v>189</v>
      </c>
      <c r="H32" s="22" t="s">
        <v>197</v>
      </c>
      <c r="I32" s="22" t="s">
        <v>200</v>
      </c>
    </row>
    <row r="33" spans="1:18" ht="45" x14ac:dyDescent="0.25">
      <c r="A33" s="21">
        <v>15</v>
      </c>
      <c r="B33" s="22" t="s">
        <v>57</v>
      </c>
      <c r="C33" s="21" t="s">
        <v>166</v>
      </c>
      <c r="D33" s="10" t="s">
        <v>60</v>
      </c>
      <c r="E33" s="23" t="s">
        <v>196</v>
      </c>
      <c r="F33" s="22" t="s">
        <v>185</v>
      </c>
      <c r="G33" s="22" t="s">
        <v>189</v>
      </c>
      <c r="H33" s="22" t="s">
        <v>197</v>
      </c>
      <c r="I33" s="22" t="s">
        <v>200</v>
      </c>
    </row>
    <row r="34" spans="1:18" ht="48.6" customHeight="1" x14ac:dyDescent="0.25">
      <c r="A34" s="32" t="s">
        <v>44</v>
      </c>
      <c r="B34" s="33"/>
      <c r="C34" s="34" t="s">
        <v>45</v>
      </c>
      <c r="D34" s="35"/>
      <c r="E34" s="35"/>
      <c r="F34" s="35"/>
      <c r="G34" s="35"/>
      <c r="H34" s="35"/>
      <c r="I34" s="36"/>
    </row>
    <row r="35" spans="1:18" ht="60" x14ac:dyDescent="0.25">
      <c r="A35" s="21">
        <v>16</v>
      </c>
      <c r="B35" s="22" t="s">
        <v>46</v>
      </c>
      <c r="C35" s="21" t="s">
        <v>159</v>
      </c>
      <c r="D35" s="10" t="s">
        <v>60</v>
      </c>
      <c r="E35" s="23" t="s">
        <v>179</v>
      </c>
      <c r="F35" s="22" t="s">
        <v>201</v>
      </c>
      <c r="G35" s="21" t="s">
        <v>198</v>
      </c>
      <c r="H35" s="22" t="s">
        <v>195</v>
      </c>
      <c r="I35" s="22" t="s">
        <v>200</v>
      </c>
    </row>
    <row r="36" spans="1:18" ht="45" x14ac:dyDescent="0.25">
      <c r="A36" s="21">
        <v>17</v>
      </c>
      <c r="B36" s="22" t="s">
        <v>47</v>
      </c>
      <c r="C36" s="21" t="s">
        <v>159</v>
      </c>
      <c r="D36" s="10" t="s">
        <v>60</v>
      </c>
      <c r="E36" s="23" t="s">
        <v>204</v>
      </c>
      <c r="F36" s="22" t="s">
        <v>183</v>
      </c>
      <c r="G36" s="21" t="s">
        <v>17</v>
      </c>
      <c r="H36" s="22" t="s">
        <v>194</v>
      </c>
      <c r="I36" s="22" t="s">
        <v>200</v>
      </c>
    </row>
    <row r="37" spans="1:18" ht="45" x14ac:dyDescent="0.25">
      <c r="A37" s="21">
        <v>18</v>
      </c>
      <c r="B37" s="22" t="s">
        <v>48</v>
      </c>
      <c r="C37" s="21" t="s">
        <v>181</v>
      </c>
      <c r="D37" s="10" t="s">
        <v>60</v>
      </c>
      <c r="E37" s="23" t="s">
        <v>196</v>
      </c>
      <c r="F37" s="22" t="s">
        <v>203</v>
      </c>
      <c r="G37" s="21" t="s">
        <v>17</v>
      </c>
      <c r="H37" s="22" t="s">
        <v>194</v>
      </c>
      <c r="I37" s="22" t="s">
        <v>200</v>
      </c>
    </row>
    <row r="38" spans="1:18" ht="60" x14ac:dyDescent="0.25">
      <c r="A38" s="21">
        <v>19</v>
      </c>
      <c r="B38" s="22" t="s">
        <v>160</v>
      </c>
      <c r="C38" s="21" t="s">
        <v>181</v>
      </c>
      <c r="D38" s="10" t="s">
        <v>60</v>
      </c>
      <c r="E38" s="23" t="s">
        <v>179</v>
      </c>
      <c r="F38" s="22" t="s">
        <v>201</v>
      </c>
      <c r="G38" s="21" t="s">
        <v>189</v>
      </c>
      <c r="H38" s="22" t="s">
        <v>197</v>
      </c>
      <c r="I38" s="22" t="s">
        <v>200</v>
      </c>
    </row>
    <row r="39" spans="1:18" x14ac:dyDescent="0.25">
      <c r="A39" s="12"/>
      <c r="F39" s="31"/>
    </row>
    <row r="40" spans="1:18" ht="30" customHeight="1" x14ac:dyDescent="0.25">
      <c r="A40" s="12"/>
      <c r="D40" s="31"/>
      <c r="F40" s="12"/>
      <c r="G40" s="12"/>
      <c r="O40" s="13"/>
      <c r="R40" s="12"/>
    </row>
    <row r="41" spans="1:18" ht="30" customHeight="1" x14ac:dyDescent="0.25">
      <c r="A41" s="12"/>
      <c r="D41" s="31"/>
      <c r="F41" s="12"/>
      <c r="G41" s="12"/>
      <c r="O41" s="13"/>
      <c r="R41" s="12"/>
    </row>
    <row r="42" spans="1:18" ht="30" customHeight="1" x14ac:dyDescent="0.25">
      <c r="A42" s="12"/>
      <c r="D42" s="31"/>
      <c r="F42" s="12"/>
      <c r="G42" s="12"/>
      <c r="O42" s="13"/>
      <c r="R42" s="12"/>
    </row>
    <row r="43" spans="1:18" ht="30" customHeight="1" x14ac:dyDescent="0.25">
      <c r="A43" s="12"/>
      <c r="D43" s="31"/>
      <c r="F43" s="12"/>
      <c r="G43" s="12"/>
      <c r="O43" s="13"/>
      <c r="R43" s="12"/>
    </row>
    <row r="44" spans="1:18" ht="30" customHeight="1" x14ac:dyDescent="0.25">
      <c r="A44" s="12"/>
      <c r="D44" s="31"/>
      <c r="F44" s="12"/>
      <c r="G44" s="12"/>
      <c r="O44" s="13"/>
      <c r="R44" s="12"/>
    </row>
    <row r="45" spans="1:18" x14ac:dyDescent="0.25">
      <c r="A45" s="12"/>
      <c r="E45" s="13"/>
      <c r="F45" s="31"/>
    </row>
    <row r="46" spans="1:18" x14ac:dyDescent="0.25">
      <c r="A46" s="12"/>
      <c r="E46" s="13"/>
      <c r="F46" s="31"/>
    </row>
    <row r="47" spans="1:18" x14ac:dyDescent="0.25">
      <c r="A47" s="12"/>
      <c r="E47" s="13"/>
      <c r="F47" s="31"/>
    </row>
    <row r="48" spans="1:18" x14ac:dyDescent="0.25">
      <c r="A48" s="12"/>
      <c r="E48" s="13"/>
      <c r="F48" s="31"/>
    </row>
    <row r="49" spans="1:6" x14ac:dyDescent="0.25">
      <c r="A49" s="12"/>
      <c r="E49" s="13"/>
      <c r="F49" s="31"/>
    </row>
    <row r="50" spans="1:6" x14ac:dyDescent="0.25">
      <c r="A50" s="12"/>
      <c r="E50" s="13"/>
      <c r="F50" s="31"/>
    </row>
    <row r="51" spans="1:6" x14ac:dyDescent="0.25">
      <c r="A51" s="12"/>
      <c r="E51" s="13"/>
      <c r="F51" s="31"/>
    </row>
    <row r="52" spans="1:6" x14ac:dyDescent="0.25">
      <c r="A52" s="12"/>
      <c r="E52" s="13"/>
      <c r="F52" s="31"/>
    </row>
    <row r="53" spans="1:6" x14ac:dyDescent="0.25">
      <c r="A53" s="12"/>
      <c r="E53" s="13"/>
      <c r="F53" s="31"/>
    </row>
    <row r="54" spans="1:6" x14ac:dyDescent="0.25">
      <c r="A54" s="12"/>
      <c r="E54" s="13"/>
      <c r="F54" s="31"/>
    </row>
    <row r="55" spans="1:6" x14ac:dyDescent="0.25">
      <c r="A55" s="12"/>
      <c r="E55" s="13"/>
      <c r="F55" s="31"/>
    </row>
    <row r="56" spans="1:6" x14ac:dyDescent="0.25">
      <c r="A56" s="12"/>
      <c r="E56" s="13"/>
      <c r="F56" s="31"/>
    </row>
    <row r="57" spans="1:6" x14ac:dyDescent="0.25">
      <c r="A57" s="12"/>
      <c r="E57" s="13"/>
      <c r="F57" s="31"/>
    </row>
    <row r="58" spans="1:6" x14ac:dyDescent="0.25">
      <c r="A58" s="12"/>
      <c r="E58" s="13"/>
      <c r="F58" s="31"/>
    </row>
    <row r="59" spans="1:6" x14ac:dyDescent="0.25">
      <c r="A59" s="12"/>
      <c r="E59" s="13"/>
      <c r="F59" s="31"/>
    </row>
  </sheetData>
  <dataConsolidate link="1"/>
  <mergeCells count="31">
    <mergeCell ref="D13:D14"/>
    <mergeCell ref="C12:I12"/>
    <mergeCell ref="A11:I11"/>
    <mergeCell ref="C23:I23"/>
    <mergeCell ref="A30:B30"/>
    <mergeCell ref="F13:F14"/>
    <mergeCell ref="A15:B15"/>
    <mergeCell ref="G13:G14"/>
    <mergeCell ref="H13:I13"/>
    <mergeCell ref="A12:A14"/>
    <mergeCell ref="B12:B14"/>
    <mergeCell ref="C15:I15"/>
    <mergeCell ref="C19:I19"/>
    <mergeCell ref="C13:C14"/>
    <mergeCell ref="E13:E14"/>
    <mergeCell ref="A34:B34"/>
    <mergeCell ref="C30:I30"/>
    <mergeCell ref="C34:I34"/>
    <mergeCell ref="A2:I2"/>
    <mergeCell ref="A3:I3"/>
    <mergeCell ref="A4:I4"/>
    <mergeCell ref="A8:D8"/>
    <mergeCell ref="A9:D9"/>
    <mergeCell ref="E9:G9"/>
    <mergeCell ref="H8:I8"/>
    <mergeCell ref="H9:I9"/>
    <mergeCell ref="A7:I7"/>
    <mergeCell ref="E8:G8"/>
    <mergeCell ref="A10:I10"/>
    <mergeCell ref="A23:B23"/>
    <mergeCell ref="A19:B19"/>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topLeftCell="B1" zoomScale="130" zoomScaleNormal="130" workbookViewId="0">
      <selection activeCell="C38" sqref="C3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0" t="s">
        <v>130</v>
      </c>
      <c r="C2" s="70"/>
      <c r="D2" s="70"/>
      <c r="E2" s="70"/>
    </row>
    <row r="3" spans="1:5" ht="23.25" customHeight="1" x14ac:dyDescent="0.35">
      <c r="B3" s="9"/>
      <c r="C3" s="9"/>
      <c r="D3" s="9"/>
      <c r="E3" s="9"/>
    </row>
    <row r="4" spans="1:5" ht="16.5" thickBot="1" x14ac:dyDescent="0.3"/>
    <row r="5" spans="1:5" ht="45.75" thickBot="1" x14ac:dyDescent="0.3">
      <c r="A5" s="7" t="s">
        <v>127</v>
      </c>
      <c r="B5" s="2" t="s">
        <v>128</v>
      </c>
      <c r="C5" s="2" t="s">
        <v>61</v>
      </c>
      <c r="D5" s="2" t="s">
        <v>62</v>
      </c>
      <c r="E5" s="2" t="s">
        <v>63</v>
      </c>
    </row>
    <row r="6" spans="1:5" ht="36.75" thickBot="1" x14ac:dyDescent="0.3">
      <c r="A6" s="8">
        <v>1</v>
      </c>
      <c r="B6" s="3">
        <v>10</v>
      </c>
      <c r="C6" s="4" t="s">
        <v>64</v>
      </c>
      <c r="D6" s="4" t="s">
        <v>131</v>
      </c>
      <c r="E6" s="4" t="s">
        <v>132</v>
      </c>
    </row>
    <row r="7" spans="1:5" ht="24.75" thickBot="1" x14ac:dyDescent="0.3">
      <c r="A7" s="8">
        <f>A6+1</f>
        <v>2</v>
      </c>
      <c r="B7" s="3">
        <v>6</v>
      </c>
      <c r="C7" s="4" t="s">
        <v>65</v>
      </c>
      <c r="D7" s="4" t="s">
        <v>66</v>
      </c>
      <c r="E7" s="4" t="s">
        <v>67</v>
      </c>
    </row>
    <row r="8" spans="1:5" ht="16.5" thickBot="1" x14ac:dyDescent="0.3">
      <c r="A8" s="8">
        <f t="shared" ref="A8:A43" si="0">A7+1</f>
        <v>3</v>
      </c>
      <c r="B8" s="3">
        <v>1</v>
      </c>
      <c r="C8" s="4" t="s">
        <v>133</v>
      </c>
      <c r="D8" s="4" t="s">
        <v>68</v>
      </c>
      <c r="E8" s="4" t="s">
        <v>134</v>
      </c>
    </row>
    <row r="9" spans="1:5" ht="24.75" thickBot="1" x14ac:dyDescent="0.3">
      <c r="A9" s="8">
        <f t="shared" si="0"/>
        <v>4</v>
      </c>
      <c r="B9" s="3">
        <v>1</v>
      </c>
      <c r="C9" s="4" t="s">
        <v>135</v>
      </c>
      <c r="D9" s="4" t="s">
        <v>69</v>
      </c>
      <c r="E9" s="4" t="s">
        <v>70</v>
      </c>
    </row>
    <row r="10" spans="1:5" ht="72.75" thickBot="1" x14ac:dyDescent="0.3">
      <c r="A10" s="8">
        <f t="shared" si="0"/>
        <v>5</v>
      </c>
      <c r="B10" s="3">
        <v>31</v>
      </c>
      <c r="C10" s="4" t="s">
        <v>136</v>
      </c>
      <c r="D10" s="4" t="s">
        <v>137</v>
      </c>
      <c r="E10" s="4" t="s">
        <v>138</v>
      </c>
    </row>
    <row r="11" spans="1:5" ht="36.75" thickBot="1" x14ac:dyDescent="0.3">
      <c r="A11" s="8">
        <f t="shared" si="0"/>
        <v>6</v>
      </c>
      <c r="B11" s="3">
        <v>1</v>
      </c>
      <c r="C11" s="4" t="s">
        <v>139</v>
      </c>
      <c r="D11" s="4" t="s">
        <v>90</v>
      </c>
      <c r="E11" s="4" t="s">
        <v>71</v>
      </c>
    </row>
    <row r="12" spans="1:5" ht="24.75" thickBot="1" x14ac:dyDescent="0.3">
      <c r="A12" s="8">
        <f t="shared" si="0"/>
        <v>7</v>
      </c>
      <c r="B12" s="3">
        <v>2</v>
      </c>
      <c r="C12" s="4" t="s">
        <v>72</v>
      </c>
      <c r="D12" s="4" t="s">
        <v>141</v>
      </c>
      <c r="E12" s="4" t="s">
        <v>140</v>
      </c>
    </row>
    <row r="13" spans="1:5" ht="16.5" thickBot="1" x14ac:dyDescent="0.3">
      <c r="A13" s="8">
        <f t="shared" si="0"/>
        <v>8</v>
      </c>
      <c r="B13" s="3">
        <v>3</v>
      </c>
      <c r="C13" s="4" t="s">
        <v>73</v>
      </c>
      <c r="D13" s="4" t="s">
        <v>142</v>
      </c>
      <c r="E13" s="4"/>
    </row>
    <row r="14" spans="1:5" ht="60" customHeight="1" thickBot="1" x14ac:dyDescent="0.3">
      <c r="A14" s="8">
        <f t="shared" si="0"/>
        <v>9</v>
      </c>
      <c r="B14" s="3">
        <v>18</v>
      </c>
      <c r="C14" s="4" t="s">
        <v>143</v>
      </c>
      <c r="D14" s="4" t="s">
        <v>145</v>
      </c>
      <c r="E14" s="4" t="s">
        <v>74</v>
      </c>
    </row>
    <row r="15" spans="1:5" ht="45" customHeight="1" thickBot="1" x14ac:dyDescent="0.3">
      <c r="A15" s="8">
        <f t="shared" si="0"/>
        <v>10</v>
      </c>
      <c r="B15" s="3">
        <v>13</v>
      </c>
      <c r="C15" s="4" t="s">
        <v>75</v>
      </c>
      <c r="D15" s="4" t="s">
        <v>144</v>
      </c>
      <c r="E15" s="4" t="s">
        <v>76</v>
      </c>
    </row>
    <row r="16" spans="1:5" ht="24.75" thickBot="1" x14ac:dyDescent="0.3">
      <c r="A16" s="8">
        <f t="shared" si="0"/>
        <v>11</v>
      </c>
      <c r="B16" s="5">
        <v>1</v>
      </c>
      <c r="C16" s="6" t="s">
        <v>77</v>
      </c>
      <c r="D16" s="6" t="s">
        <v>78</v>
      </c>
      <c r="E16" s="4"/>
    </row>
    <row r="17" spans="1:5" ht="36.75" thickBot="1" x14ac:dyDescent="0.3">
      <c r="A17" s="8">
        <f t="shared" si="0"/>
        <v>12</v>
      </c>
      <c r="B17" s="3">
        <v>7</v>
      </c>
      <c r="C17" s="4" t="s">
        <v>79</v>
      </c>
      <c r="D17" s="4" t="s">
        <v>80</v>
      </c>
      <c r="E17" s="4" t="s">
        <v>129</v>
      </c>
    </row>
    <row r="18" spans="1:5" ht="60.75" thickBot="1" x14ac:dyDescent="0.3">
      <c r="A18" s="8">
        <f t="shared" si="0"/>
        <v>13</v>
      </c>
      <c r="B18" s="3">
        <v>15</v>
      </c>
      <c r="C18" s="4" t="s">
        <v>146</v>
      </c>
      <c r="D18" s="4" t="s">
        <v>147</v>
      </c>
      <c r="E18" s="4" t="s">
        <v>148</v>
      </c>
    </row>
    <row r="19" spans="1:5" ht="36.75" thickBot="1" x14ac:dyDescent="0.3">
      <c r="A19" s="8">
        <f t="shared" si="0"/>
        <v>14</v>
      </c>
      <c r="B19" s="3">
        <v>6</v>
      </c>
      <c r="C19" s="4" t="s">
        <v>149</v>
      </c>
      <c r="D19" s="3" t="s">
        <v>150</v>
      </c>
      <c r="E19" s="4" t="s">
        <v>81</v>
      </c>
    </row>
    <row r="20" spans="1:5" ht="24.75" thickBot="1" x14ac:dyDescent="0.3">
      <c r="A20" s="8">
        <f t="shared" si="0"/>
        <v>15</v>
      </c>
      <c r="B20" s="5">
        <v>1</v>
      </c>
      <c r="C20" s="6" t="s">
        <v>82</v>
      </c>
      <c r="D20" s="5" t="s">
        <v>151</v>
      </c>
      <c r="E20" s="4"/>
    </row>
    <row r="21" spans="1:5" ht="16.5" thickBot="1" x14ac:dyDescent="0.3">
      <c r="A21" s="8">
        <f t="shared" si="0"/>
        <v>16</v>
      </c>
      <c r="B21" s="5">
        <v>17</v>
      </c>
      <c r="C21" s="6" t="s">
        <v>152</v>
      </c>
      <c r="D21" s="5" t="s">
        <v>153</v>
      </c>
      <c r="E21" s="4"/>
    </row>
    <row r="22" spans="1:5" ht="48.75" thickBot="1" x14ac:dyDescent="0.3">
      <c r="A22" s="8">
        <f t="shared" si="0"/>
        <v>17</v>
      </c>
      <c r="B22" s="3">
        <v>10</v>
      </c>
      <c r="C22" s="4" t="s">
        <v>83</v>
      </c>
      <c r="D22" s="3" t="s">
        <v>154</v>
      </c>
      <c r="E22" s="4"/>
    </row>
    <row r="23" spans="1:5" ht="24.75" thickBot="1" x14ac:dyDescent="0.3">
      <c r="A23" s="8">
        <f t="shared" si="0"/>
        <v>18</v>
      </c>
      <c r="B23" s="5">
        <v>1</v>
      </c>
      <c r="C23" s="6" t="s">
        <v>84</v>
      </c>
      <c r="D23" s="5" t="s">
        <v>85</v>
      </c>
      <c r="E23" s="4"/>
    </row>
    <row r="24" spans="1:5" ht="24.75" thickBot="1" x14ac:dyDescent="0.3">
      <c r="A24" s="8">
        <f t="shared" si="0"/>
        <v>19</v>
      </c>
      <c r="B24" s="5">
        <v>1</v>
      </c>
      <c r="C24" s="6" t="s">
        <v>86</v>
      </c>
      <c r="D24" s="5" t="s">
        <v>85</v>
      </c>
      <c r="E24" s="4"/>
    </row>
    <row r="25" spans="1:5" ht="36.75" thickBot="1" x14ac:dyDescent="0.3">
      <c r="A25" s="8">
        <f t="shared" si="0"/>
        <v>20</v>
      </c>
      <c r="B25" s="5">
        <v>2</v>
      </c>
      <c r="C25" s="6" t="s">
        <v>87</v>
      </c>
      <c r="D25" s="5" t="s">
        <v>88</v>
      </c>
      <c r="E25" s="4"/>
    </row>
    <row r="26" spans="1:5" ht="36.75" thickBot="1" x14ac:dyDescent="0.3">
      <c r="A26" s="8">
        <f t="shared" si="0"/>
        <v>21</v>
      </c>
      <c r="B26" s="5">
        <v>1</v>
      </c>
      <c r="C26" s="6" t="s">
        <v>89</v>
      </c>
      <c r="D26" s="5" t="s">
        <v>90</v>
      </c>
      <c r="E26" s="4"/>
    </row>
    <row r="27" spans="1:5" ht="36.75" thickBot="1" x14ac:dyDescent="0.3">
      <c r="A27" s="8">
        <f t="shared" si="0"/>
        <v>22</v>
      </c>
      <c r="B27" s="5">
        <v>1</v>
      </c>
      <c r="C27" s="6" t="s">
        <v>91</v>
      </c>
      <c r="D27" s="5" t="s">
        <v>92</v>
      </c>
      <c r="E27" s="4"/>
    </row>
    <row r="28" spans="1:5" ht="24.75" thickBot="1" x14ac:dyDescent="0.3">
      <c r="A28" s="8">
        <f t="shared" si="0"/>
        <v>23</v>
      </c>
      <c r="B28" s="5">
        <v>1</v>
      </c>
      <c r="C28" s="6" t="s">
        <v>156</v>
      </c>
      <c r="D28" s="5" t="s">
        <v>155</v>
      </c>
      <c r="E28" s="4"/>
    </row>
    <row r="29" spans="1:5" ht="36.75" thickBot="1" x14ac:dyDescent="0.3">
      <c r="A29" s="8">
        <f t="shared" si="0"/>
        <v>24</v>
      </c>
      <c r="B29" s="5">
        <v>2</v>
      </c>
      <c r="C29" s="6" t="s">
        <v>93</v>
      </c>
      <c r="D29" s="5" t="s">
        <v>94</v>
      </c>
      <c r="E29" s="4"/>
    </row>
    <row r="30" spans="1:5" ht="16.5" thickBot="1" x14ac:dyDescent="0.3">
      <c r="A30" s="8">
        <f t="shared" si="0"/>
        <v>25</v>
      </c>
      <c r="B30" s="5">
        <v>1</v>
      </c>
      <c r="C30" s="6" t="s">
        <v>95</v>
      </c>
      <c r="D30" s="5" t="s">
        <v>96</v>
      </c>
      <c r="E30" s="4"/>
    </row>
    <row r="31" spans="1:5" ht="24.75" thickBot="1" x14ac:dyDescent="0.3">
      <c r="A31" s="8">
        <f t="shared" si="0"/>
        <v>26</v>
      </c>
      <c r="B31" s="5">
        <v>2</v>
      </c>
      <c r="C31" s="6" t="s">
        <v>97</v>
      </c>
      <c r="D31" s="5" t="s">
        <v>98</v>
      </c>
      <c r="E31" s="6" t="s">
        <v>99</v>
      </c>
    </row>
    <row r="32" spans="1:5" ht="36.75" thickBot="1" x14ac:dyDescent="0.3">
      <c r="A32" s="8">
        <f t="shared" si="0"/>
        <v>27</v>
      </c>
      <c r="B32" s="5">
        <v>1</v>
      </c>
      <c r="C32" s="6" t="s">
        <v>100</v>
      </c>
      <c r="D32" s="5" t="s">
        <v>101</v>
      </c>
      <c r="E32" s="4"/>
    </row>
    <row r="33" spans="1:5" ht="24.75" thickBot="1" x14ac:dyDescent="0.3">
      <c r="A33" s="8">
        <f t="shared" si="0"/>
        <v>28</v>
      </c>
      <c r="B33" s="5">
        <v>1</v>
      </c>
      <c r="C33" s="6" t="s">
        <v>102</v>
      </c>
      <c r="D33" s="5" t="s">
        <v>103</v>
      </c>
      <c r="E33" s="4"/>
    </row>
    <row r="34" spans="1:5" ht="48.75" thickBot="1" x14ac:dyDescent="0.3">
      <c r="A34" s="8">
        <f t="shared" si="0"/>
        <v>29</v>
      </c>
      <c r="B34" s="3">
        <v>1</v>
      </c>
      <c r="C34" s="4" t="s">
        <v>104</v>
      </c>
      <c r="D34" s="3" t="s">
        <v>105</v>
      </c>
      <c r="E34" s="4"/>
    </row>
    <row r="35" spans="1:5" ht="72.75" thickBot="1" x14ac:dyDescent="0.3">
      <c r="A35" s="8">
        <f t="shared" si="0"/>
        <v>30</v>
      </c>
      <c r="B35" s="5">
        <v>1</v>
      </c>
      <c r="C35" s="6" t="s">
        <v>106</v>
      </c>
      <c r="D35" s="5" t="s">
        <v>107</v>
      </c>
      <c r="E35" s="4"/>
    </row>
    <row r="36" spans="1:5" ht="16.5" thickBot="1" x14ac:dyDescent="0.3">
      <c r="A36" s="8">
        <f t="shared" si="0"/>
        <v>31</v>
      </c>
      <c r="B36" s="3">
        <v>2</v>
      </c>
      <c r="C36" s="4" t="s">
        <v>108</v>
      </c>
      <c r="D36" s="3" t="s">
        <v>109</v>
      </c>
      <c r="E36" s="4"/>
    </row>
    <row r="37" spans="1:5" ht="24.75" thickBot="1" x14ac:dyDescent="0.3">
      <c r="A37" s="8">
        <f t="shared" si="0"/>
        <v>32</v>
      </c>
      <c r="B37" s="5">
        <v>1</v>
      </c>
      <c r="C37" s="6" t="s">
        <v>110</v>
      </c>
      <c r="D37" s="5" t="s">
        <v>111</v>
      </c>
      <c r="E37" s="6" t="s">
        <v>112</v>
      </c>
    </row>
    <row r="38" spans="1:5" ht="24.75" thickBot="1" x14ac:dyDescent="0.3">
      <c r="A38" s="8">
        <f t="shared" si="0"/>
        <v>33</v>
      </c>
      <c r="B38" s="3">
        <v>7</v>
      </c>
      <c r="C38" s="4" t="s">
        <v>113</v>
      </c>
      <c r="D38" s="3" t="s">
        <v>114</v>
      </c>
      <c r="E38" s="4" t="s">
        <v>115</v>
      </c>
    </row>
    <row r="39" spans="1:5" ht="16.5" thickBot="1" x14ac:dyDescent="0.3">
      <c r="A39" s="8">
        <f t="shared" si="0"/>
        <v>34</v>
      </c>
      <c r="B39" s="3">
        <v>2</v>
      </c>
      <c r="C39" s="4" t="s">
        <v>116</v>
      </c>
      <c r="D39" s="3" t="s">
        <v>117</v>
      </c>
      <c r="E39" s="3"/>
    </row>
    <row r="40" spans="1:5" ht="16.5" thickBot="1" x14ac:dyDescent="0.3">
      <c r="A40" s="8">
        <f t="shared" si="0"/>
        <v>35</v>
      </c>
      <c r="B40" s="3">
        <v>1</v>
      </c>
      <c r="C40" s="4" t="s">
        <v>118</v>
      </c>
      <c r="D40" s="3" t="s">
        <v>119</v>
      </c>
      <c r="E40" s="3"/>
    </row>
    <row r="41" spans="1:5" ht="16.5" thickBot="1" x14ac:dyDescent="0.3">
      <c r="A41" s="8">
        <f t="shared" si="0"/>
        <v>36</v>
      </c>
      <c r="B41" s="3">
        <v>5</v>
      </c>
      <c r="C41" s="4" t="s">
        <v>120</v>
      </c>
      <c r="D41" s="3" t="s">
        <v>121</v>
      </c>
      <c r="E41" s="3"/>
    </row>
    <row r="42" spans="1:5" ht="16.5" thickBot="1" x14ac:dyDescent="0.3">
      <c r="A42" s="8">
        <f t="shared" si="0"/>
        <v>37</v>
      </c>
      <c r="B42" s="3">
        <v>1</v>
      </c>
      <c r="C42" s="4" t="s">
        <v>122</v>
      </c>
      <c r="D42" s="3" t="s">
        <v>123</v>
      </c>
      <c r="E42" s="3"/>
    </row>
    <row r="43" spans="1:5" ht="24.75" thickBot="1" x14ac:dyDescent="0.3">
      <c r="A43" s="8">
        <f t="shared" si="0"/>
        <v>38</v>
      </c>
      <c r="B43" s="4">
        <v>2</v>
      </c>
      <c r="C43" s="4" t="s">
        <v>124</v>
      </c>
      <c r="D43" s="3" t="s">
        <v>125</v>
      </c>
      <c r="E43" s="3" t="s">
        <v>126</v>
      </c>
    </row>
    <row r="44" spans="1:5" x14ac:dyDescent="0.25">
      <c r="B44" s="1"/>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purl.org/dc/elements/1.1/"/>
    <ds:schemaRef ds:uri="http://purl.org/dc/terms/"/>
    <ds:schemaRef ds:uri="526b57f3-3d9c-4e24-93c0-2788ba5c6084"/>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b5532c82-6450-4fa3-8bcd-ab32abdb093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Josue Reinoso</cp:lastModifiedBy>
  <cp:revision/>
  <cp:lastPrinted>2021-01-07T14:35:17Z</cp:lastPrinted>
  <dcterms:created xsi:type="dcterms:W3CDTF">2015-07-29T22:22:02Z</dcterms:created>
  <dcterms:modified xsi:type="dcterms:W3CDTF">2023-10-16T14:15:28Z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